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483"/>
  </bookViews>
  <sheets>
    <sheet name="Протокол ШЭ ВОШ по предмету" sheetId="1" r:id="rId1"/>
  </sheets>
  <externalReferences>
    <externalReference r:id="rId2"/>
  </externalReferences>
  <definedNames>
    <definedName name="ф301">'Протокол ШЭ ВОШ по предмету'!$1:$1048576</definedName>
  </definedName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25" i="1" l="1"/>
  <c r="K26" i="1"/>
  <c r="K27" i="1"/>
  <c r="K22" i="1"/>
  <c r="K23" i="1"/>
  <c r="K24" i="1"/>
  <c r="K19" i="1"/>
  <c r="K20" i="1"/>
  <c r="K21" i="1"/>
  <c r="K8" i="1"/>
  <c r="K9" i="1"/>
  <c r="K10" i="1"/>
  <c r="K11" i="1"/>
  <c r="K12" i="1"/>
  <c r="K13" i="1"/>
  <c r="K14" i="1"/>
  <c r="K15" i="1"/>
  <c r="K6" i="1"/>
  <c r="K7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B6" i="1"/>
  <c r="C6" i="1"/>
  <c r="D6" i="1"/>
  <c r="E6" i="1"/>
  <c r="F6" i="1"/>
  <c r="G6" i="1"/>
  <c r="I6" i="1"/>
  <c r="J6" i="1"/>
  <c r="L6" i="1"/>
  <c r="M6" i="1"/>
  <c r="N6" i="1"/>
  <c r="O6" i="1"/>
  <c r="B7" i="1"/>
  <c r="C7" i="1"/>
  <c r="D7" i="1"/>
  <c r="E7" i="1"/>
  <c r="F7" i="1"/>
  <c r="G7" i="1"/>
  <c r="I7" i="1"/>
  <c r="J7" i="1"/>
  <c r="L7" i="1"/>
  <c r="M7" i="1"/>
  <c r="N7" i="1"/>
  <c r="O7" i="1"/>
  <c r="B8" i="1"/>
  <c r="C8" i="1"/>
  <c r="D8" i="1"/>
  <c r="E8" i="1"/>
  <c r="F8" i="1"/>
  <c r="G8" i="1"/>
  <c r="I8" i="1"/>
  <c r="J8" i="1"/>
  <c r="L8" i="1"/>
  <c r="M8" i="1"/>
  <c r="N8" i="1"/>
  <c r="O8" i="1"/>
  <c r="B9" i="1"/>
  <c r="C9" i="1"/>
  <c r="D9" i="1"/>
  <c r="E9" i="1"/>
  <c r="F9" i="1"/>
  <c r="G9" i="1"/>
  <c r="I9" i="1"/>
  <c r="J9" i="1"/>
  <c r="L9" i="1"/>
  <c r="M9" i="1"/>
  <c r="N9" i="1"/>
  <c r="O9" i="1"/>
  <c r="B10" i="1"/>
  <c r="C10" i="1"/>
  <c r="D10" i="1"/>
  <c r="E10" i="1"/>
  <c r="F10" i="1"/>
  <c r="G10" i="1"/>
  <c r="I10" i="1"/>
  <c r="J10" i="1"/>
  <c r="L10" i="1"/>
  <c r="M10" i="1"/>
  <c r="N10" i="1"/>
  <c r="O10" i="1"/>
  <c r="B11" i="1"/>
  <c r="C11" i="1"/>
  <c r="D11" i="1"/>
  <c r="E11" i="1"/>
  <c r="F11" i="1"/>
  <c r="G11" i="1"/>
  <c r="I11" i="1"/>
  <c r="J11" i="1"/>
  <c r="L11" i="1"/>
  <c r="M11" i="1"/>
  <c r="N11" i="1"/>
  <c r="O11" i="1"/>
  <c r="B12" i="1"/>
  <c r="C12" i="1"/>
  <c r="D12" i="1"/>
  <c r="E12" i="1"/>
  <c r="F12" i="1"/>
  <c r="G12" i="1"/>
  <c r="I12" i="1"/>
  <c r="J12" i="1"/>
  <c r="L12" i="1"/>
  <c r="M12" i="1"/>
  <c r="N12" i="1"/>
  <c r="O12" i="1"/>
  <c r="B13" i="1"/>
  <c r="C13" i="1"/>
  <c r="D13" i="1"/>
  <c r="E13" i="1"/>
  <c r="F13" i="1"/>
  <c r="G13" i="1"/>
  <c r="I13" i="1"/>
  <c r="J13" i="1"/>
  <c r="L13" i="1"/>
  <c r="M13" i="1"/>
  <c r="N13" i="1"/>
  <c r="O13" i="1"/>
  <c r="B14" i="1"/>
  <c r="C14" i="1"/>
  <c r="D14" i="1"/>
  <c r="E14" i="1"/>
  <c r="F14" i="1"/>
  <c r="G14" i="1"/>
  <c r="I14" i="1"/>
  <c r="J14" i="1"/>
  <c r="L14" i="1"/>
  <c r="M14" i="1"/>
  <c r="N14" i="1"/>
  <c r="O14" i="1"/>
  <c r="B15" i="1"/>
  <c r="C15" i="1"/>
  <c r="D15" i="1"/>
  <c r="F15" i="1"/>
  <c r="G15" i="1"/>
  <c r="I15" i="1"/>
  <c r="J15" i="1"/>
  <c r="L15" i="1"/>
  <c r="M15" i="1"/>
  <c r="N15" i="1"/>
  <c r="O15" i="1"/>
  <c r="B16" i="1"/>
  <c r="C16" i="1"/>
  <c r="D16" i="1"/>
  <c r="F16" i="1"/>
  <c r="G16" i="1"/>
  <c r="J16" i="1"/>
  <c r="L16" i="1"/>
  <c r="M16" i="1"/>
  <c r="N16" i="1"/>
  <c r="O16" i="1"/>
  <c r="B17" i="1"/>
  <c r="C17" i="1"/>
  <c r="D17" i="1"/>
  <c r="F17" i="1"/>
  <c r="G17" i="1"/>
  <c r="M17" i="1"/>
  <c r="N17" i="1"/>
  <c r="O17" i="1"/>
  <c r="B18" i="1"/>
  <c r="C18" i="1"/>
  <c r="D18" i="1"/>
  <c r="F18" i="1"/>
  <c r="G18" i="1"/>
  <c r="J18" i="1"/>
  <c r="L18" i="1"/>
  <c r="M18" i="1"/>
  <c r="N18" i="1"/>
  <c r="O18" i="1"/>
  <c r="B19" i="1"/>
  <c r="C19" i="1"/>
  <c r="D19" i="1"/>
  <c r="F19" i="1"/>
  <c r="G19" i="1"/>
  <c r="L19" i="1"/>
  <c r="M19" i="1"/>
  <c r="N19" i="1"/>
  <c r="O19" i="1"/>
  <c r="B20" i="1"/>
  <c r="C20" i="1"/>
  <c r="D20" i="1"/>
  <c r="F20" i="1"/>
  <c r="G20" i="1"/>
  <c r="J20" i="1"/>
  <c r="L20" i="1"/>
  <c r="M20" i="1"/>
  <c r="N20" i="1"/>
  <c r="O20" i="1"/>
  <c r="B21" i="1"/>
  <c r="C21" i="1"/>
  <c r="D21" i="1"/>
  <c r="F21" i="1"/>
  <c r="G21" i="1"/>
  <c r="M21" i="1"/>
  <c r="N21" i="1"/>
  <c r="O21" i="1"/>
  <c r="B22" i="1"/>
  <c r="C22" i="1"/>
  <c r="D22" i="1"/>
  <c r="F22" i="1"/>
  <c r="G22" i="1"/>
  <c r="J22" i="1"/>
  <c r="L22" i="1"/>
  <c r="M22" i="1"/>
  <c r="N22" i="1"/>
  <c r="O22" i="1"/>
  <c r="B23" i="1"/>
  <c r="C23" i="1"/>
  <c r="D23" i="1"/>
  <c r="F23" i="1"/>
  <c r="G23" i="1"/>
  <c r="J23" i="1"/>
  <c r="L23" i="1"/>
  <c r="M23" i="1"/>
  <c r="N23" i="1"/>
  <c r="O23" i="1"/>
  <c r="B24" i="1"/>
  <c r="C24" i="1"/>
  <c r="D24" i="1"/>
  <c r="F24" i="1"/>
  <c r="G24" i="1"/>
  <c r="I24" i="1"/>
  <c r="J24" i="1"/>
  <c r="L24" i="1"/>
  <c r="M24" i="1"/>
  <c r="N24" i="1"/>
  <c r="O24" i="1"/>
  <c r="B25" i="1"/>
  <c r="C25" i="1"/>
  <c r="D25" i="1"/>
  <c r="F25" i="1"/>
  <c r="G25" i="1"/>
  <c r="I25" i="1"/>
  <c r="M25" i="1"/>
  <c r="N25" i="1"/>
  <c r="O25" i="1"/>
  <c r="B26" i="1"/>
  <c r="C26" i="1"/>
  <c r="D26" i="1"/>
  <c r="F26" i="1"/>
  <c r="G26" i="1"/>
  <c r="I26" i="1"/>
  <c r="J26" i="1"/>
  <c r="L26" i="1"/>
  <c r="M26" i="1"/>
  <c r="N26" i="1"/>
  <c r="O26" i="1"/>
  <c r="B27" i="1"/>
  <c r="C27" i="1"/>
  <c r="D27" i="1"/>
  <c r="F27" i="1"/>
  <c r="G27" i="1"/>
  <c r="I27" i="1"/>
  <c r="J27" i="1"/>
  <c r="L27" i="1"/>
  <c r="M27" i="1"/>
  <c r="N27" i="1"/>
  <c r="O27" i="1"/>
  <c r="B28" i="1"/>
  <c r="C28" i="1"/>
  <c r="D28" i="1"/>
  <c r="F28" i="1"/>
  <c r="G28" i="1"/>
  <c r="I28" i="1"/>
  <c r="J28" i="1"/>
  <c r="L28" i="1"/>
  <c r="M28" i="1"/>
  <c r="N28" i="1"/>
  <c r="O28" i="1"/>
  <c r="J2" i="1" l="1"/>
  <c r="L2" i="1"/>
  <c r="M2" i="1"/>
  <c r="N2" i="1"/>
  <c r="O2" i="1"/>
  <c r="AA2" i="1"/>
  <c r="AB2" i="1"/>
  <c r="AC2" i="1"/>
  <c r="AD2" i="1"/>
  <c r="AE2" i="1"/>
  <c r="AF2" i="1"/>
  <c r="AG2" i="1"/>
  <c r="AH2" i="1"/>
  <c r="AI2" i="1"/>
  <c r="AJ2" i="1"/>
  <c r="M3" i="1"/>
  <c r="N3" i="1"/>
  <c r="O3" i="1"/>
  <c r="Z3" i="1"/>
  <c r="AA3" i="1"/>
  <c r="AB3" i="1"/>
  <c r="AC3" i="1"/>
  <c r="AD3" i="1"/>
  <c r="AE3" i="1"/>
  <c r="AF3" i="1"/>
  <c r="AG3" i="1"/>
  <c r="AH3" i="1"/>
  <c r="AI3" i="1"/>
  <c r="AJ3" i="1"/>
  <c r="J4" i="1"/>
  <c r="L4" i="1"/>
  <c r="M4" i="1"/>
  <c r="N4" i="1"/>
  <c r="O4" i="1"/>
  <c r="Z4" i="1"/>
  <c r="AA4" i="1"/>
  <c r="AB4" i="1"/>
  <c r="AC4" i="1"/>
  <c r="AD4" i="1"/>
  <c r="AE4" i="1"/>
  <c r="AF4" i="1"/>
  <c r="AG4" i="1"/>
  <c r="AH4" i="1"/>
  <c r="AI4" i="1"/>
  <c r="AJ4" i="1"/>
  <c r="L5" i="1"/>
  <c r="M5" i="1"/>
  <c r="N5" i="1"/>
  <c r="O5" i="1"/>
  <c r="Z5" i="1"/>
  <c r="AA5" i="1"/>
  <c r="AB5" i="1"/>
  <c r="AC5" i="1"/>
  <c r="AD5" i="1"/>
  <c r="AE5" i="1"/>
  <c r="AF5" i="1"/>
  <c r="AG5" i="1"/>
  <c r="AH5" i="1"/>
  <c r="AI5" i="1"/>
  <c r="AJ5" i="1"/>
  <c r="Z6" i="1"/>
  <c r="AA6" i="1"/>
  <c r="AB6" i="1"/>
  <c r="AC6" i="1"/>
  <c r="AD6" i="1"/>
  <c r="AE6" i="1"/>
  <c r="AF6" i="1"/>
  <c r="AG6" i="1"/>
  <c r="AH6" i="1"/>
  <c r="AI6" i="1"/>
  <c r="AJ6" i="1"/>
  <c r="Z7" i="1"/>
  <c r="AA7" i="1"/>
  <c r="AB7" i="1"/>
  <c r="AC7" i="1"/>
  <c r="AD7" i="1"/>
  <c r="AE7" i="1"/>
  <c r="AF7" i="1"/>
  <c r="AG7" i="1"/>
  <c r="AH7" i="1"/>
  <c r="AI7" i="1"/>
  <c r="AJ7" i="1"/>
  <c r="Z8" i="1"/>
  <c r="AA8" i="1"/>
  <c r="AB8" i="1"/>
  <c r="AC8" i="1"/>
  <c r="AD8" i="1"/>
  <c r="AE8" i="1"/>
  <c r="AF8" i="1"/>
  <c r="AG8" i="1"/>
  <c r="AH8" i="1"/>
  <c r="AI8" i="1"/>
  <c r="AJ8" i="1"/>
  <c r="Z9" i="1"/>
  <c r="AA9" i="1"/>
  <c r="AB9" i="1"/>
  <c r="AC9" i="1"/>
  <c r="AD9" i="1"/>
  <c r="AE9" i="1"/>
  <c r="AF9" i="1"/>
  <c r="AG9" i="1"/>
  <c r="AH9" i="1"/>
  <c r="AI9" i="1"/>
  <c r="AJ9" i="1"/>
  <c r="Z10" i="1"/>
  <c r="AA10" i="1"/>
  <c r="AB10" i="1"/>
  <c r="AC10" i="1"/>
  <c r="AD10" i="1"/>
  <c r="AE10" i="1"/>
  <c r="AF10" i="1"/>
  <c r="AG10" i="1"/>
  <c r="AH10" i="1"/>
  <c r="AI10" i="1"/>
  <c r="AJ10" i="1"/>
  <c r="Z11" i="1"/>
  <c r="AA11" i="1"/>
  <c r="AB11" i="1"/>
  <c r="AC11" i="1"/>
  <c r="AD11" i="1"/>
  <c r="AE11" i="1"/>
  <c r="AF11" i="1"/>
  <c r="AG11" i="1"/>
  <c r="AH11" i="1"/>
  <c r="AI11" i="1"/>
  <c r="AJ11" i="1"/>
  <c r="Z12" i="1"/>
  <c r="AA12" i="1"/>
  <c r="AB12" i="1"/>
  <c r="AC12" i="1"/>
  <c r="AD12" i="1"/>
  <c r="AE12" i="1"/>
  <c r="AF12" i="1"/>
  <c r="AG12" i="1"/>
  <c r="AH12" i="1"/>
  <c r="AI12" i="1"/>
  <c r="AJ12" i="1"/>
  <c r="Z13" i="1"/>
  <c r="AA13" i="1"/>
  <c r="AB13" i="1"/>
  <c r="AC13" i="1"/>
  <c r="AD13" i="1"/>
  <c r="AE13" i="1"/>
  <c r="AF13" i="1"/>
  <c r="AG13" i="1"/>
  <c r="AH13" i="1"/>
  <c r="AI13" i="1"/>
  <c r="AJ13" i="1"/>
  <c r="Z14" i="1"/>
  <c r="AA14" i="1"/>
  <c r="AB14" i="1"/>
  <c r="AC14" i="1"/>
  <c r="AD14" i="1"/>
  <c r="AE14" i="1"/>
  <c r="AF14" i="1"/>
  <c r="AG14" i="1"/>
  <c r="AH14" i="1"/>
  <c r="AI14" i="1"/>
  <c r="AJ14" i="1"/>
  <c r="G2" i="1"/>
  <c r="G3" i="1"/>
  <c r="F4" i="1"/>
  <c r="G4" i="1"/>
  <c r="G5" i="1"/>
</calcChain>
</file>

<file path=xl/sharedStrings.xml><?xml version="1.0" encoding="utf-8"?>
<sst xmlns="http://schemas.openxmlformats.org/spreadsheetml/2006/main" count="89" uniqueCount="33">
  <si>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</si>
  <si>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</si>
  <si>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</si>
  <si>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</si>
  <si>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</si>
  <si>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</si>
  <si>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</si>
  <si>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</si>
  <si>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</si>
  <si>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</si>
  <si>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</si>
  <si>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</si>
  <si>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</si>
  <si>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</si>
  <si>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</si>
  <si>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призер</t>
  </si>
  <si>
    <t>участник</t>
  </si>
  <si>
    <t xml:space="preserve"> </t>
  </si>
  <si>
    <t xml:space="preserve">  </t>
  </si>
  <si>
    <t xml:space="preserve">Бикбаева </t>
  </si>
  <si>
    <t xml:space="preserve"> Руфина </t>
  </si>
  <si>
    <t xml:space="preserve"> Рафкатовна</t>
  </si>
  <si>
    <t xml:space="preserve">Бикбаев  </t>
  </si>
  <si>
    <t xml:space="preserve">  Ильяс  </t>
  </si>
  <si>
    <t xml:space="preserve">  Рашитович</t>
  </si>
  <si>
    <t xml:space="preserve">Гатауллина </t>
  </si>
  <si>
    <t xml:space="preserve"> Ризаля  </t>
  </si>
  <si>
    <t xml:space="preserve">  Раилевна</t>
  </si>
  <si>
    <t xml:space="preserve">Гафуров  </t>
  </si>
  <si>
    <t xml:space="preserve"> Расим  </t>
  </si>
  <si>
    <t xml:space="preserve">  Рафисович</t>
  </si>
  <si>
    <t>ж</t>
  </si>
  <si>
    <t>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</si>
</sst>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14" fontId="0" fillId="0" borderId="0" xfId="0" applyNumberFormat="1"/>
    <xf numFmtId="14" fontId="1" fillId="0" borderId="0" xfId="0" applyNumberFormat="1" applyFont="1"/>
    <xf numFmtId="0" fontId="2" fillId="0" borderId="0" xfId="0" applyFont="1"/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2;&#1073;%20&#1089;&#1090;&#1086;&#1083;/&#1052;&#1061;&#1061;/protocol_SCHOOL%20&#1080;&#1089;&#1082;&#1091;&#1089;&#1089;&#1090;&#1074;&#108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токол ШЭ ВОШ по предмету"/>
    </sheetNames>
    <sheetDataSet>
      <sheetData sheetId="0">
        <row r="2">
          <cell r="B2" t="str">
            <v>АТАЕВ</v>
          </cell>
          <cell r="C2" t="str">
            <v>ДАНИЯР</v>
          </cell>
          <cell r="D2" t="str">
            <v>ЛЕНАРОВИЧ</v>
          </cell>
          <cell r="E2">
            <v>40386</v>
          </cell>
          <cell r="F2" t="str">
            <v>М</v>
          </cell>
          <cell r="G2" t="str">
            <v>нет</v>
          </cell>
          <cell r="I2">
            <v>6</v>
          </cell>
          <cell r="J2">
            <v>11</v>
          </cell>
          <cell r="L2" t="str">
            <v>Участник</v>
          </cell>
          <cell r="M2" t="str">
            <v>нет</v>
          </cell>
          <cell r="N2" t="str">
            <v>Мухамадиева Нурсия Закариевна</v>
          </cell>
          <cell r="O2" t="str">
            <v>Муниципальное бюджетное общеобразовательное учреждение "Среднекорсинская ООШ"   Республики Татарстан</v>
          </cell>
        </row>
        <row r="3">
          <cell r="B3" t="str">
            <v>БУХАРОВА</v>
          </cell>
          <cell r="C3" t="str">
            <v>КАМИЛЯ</v>
          </cell>
          <cell r="D3" t="str">
            <v>РАМИЛЕВНА</v>
          </cell>
          <cell r="E3">
            <v>40531</v>
          </cell>
          <cell r="F3" t="str">
            <v>ж</v>
          </cell>
          <cell r="G3" t="str">
            <v>нет</v>
          </cell>
          <cell r="I3">
            <v>6</v>
          </cell>
          <cell r="J3">
            <v>21</v>
          </cell>
          <cell r="L3" t="str">
            <v>Участник</v>
          </cell>
          <cell r="M3" t="str">
            <v>нет</v>
          </cell>
          <cell r="N3" t="str">
            <v>Мухамадиева Нурсия Закариевна</v>
          </cell>
          <cell r="O3" t="str">
            <v>Муниципальное бюджетное общеобразовательное учреждение "Среднекорсинская ООШ"   Республики Татарстан</v>
          </cell>
        </row>
        <row r="4">
          <cell r="B4" t="str">
            <v>ВАЛИЕВ</v>
          </cell>
          <cell r="C4" t="str">
            <v>ИНСАФ</v>
          </cell>
          <cell r="D4" t="str">
            <v>НАИЛЕВИЧ</v>
          </cell>
          <cell r="E4">
            <v>40426</v>
          </cell>
          <cell r="F4" t="str">
            <v>м</v>
          </cell>
          <cell r="G4" t="str">
            <v>нет</v>
          </cell>
          <cell r="I4">
            <v>6</v>
          </cell>
          <cell r="J4">
            <v>18</v>
          </cell>
          <cell r="L4" t="str">
            <v>Участник</v>
          </cell>
          <cell r="M4" t="str">
            <v>нет</v>
          </cell>
          <cell r="N4" t="str">
            <v>Мухамадиева Нурсия Закариевна</v>
          </cell>
          <cell r="O4" t="str">
            <v>Муниципальное бюджетное общеобразовательное учреждение "Среднекорсинская ООШ"   Республики Татарстан</v>
          </cell>
        </row>
        <row r="5">
          <cell r="B5" t="str">
            <v>ГАЛИМУЛЛИН</v>
          </cell>
          <cell r="C5" t="str">
            <v>ИЛЬЯР</v>
          </cell>
          <cell r="D5" t="str">
            <v>РАЙХАНОВИЧ</v>
          </cell>
          <cell r="E5">
            <v>40441</v>
          </cell>
          <cell r="F5" t="str">
            <v>м</v>
          </cell>
          <cell r="G5" t="str">
            <v>нет</v>
          </cell>
          <cell r="I5">
            <v>6</v>
          </cell>
          <cell r="J5">
            <v>19</v>
          </cell>
          <cell r="L5" t="str">
            <v>Участник</v>
          </cell>
          <cell r="M5" t="str">
            <v>нет</v>
          </cell>
          <cell r="N5" t="str">
            <v>Мухамадиева Нурсия Закариевна</v>
          </cell>
          <cell r="O5" t="str">
            <v>Муниципальное бюджетное общеобразовательное учреждение "Среднекорсинская ООШ"   Республики Татарстан</v>
          </cell>
        </row>
        <row r="6">
          <cell r="B6" t="str">
            <v xml:space="preserve">ГАФУРОВ </v>
          </cell>
          <cell r="C6" t="str">
            <v>РИНАС</v>
          </cell>
          <cell r="D6" t="str">
            <v>РАФИСОВИЧ</v>
          </cell>
          <cell r="E6">
            <v>40336</v>
          </cell>
          <cell r="F6" t="str">
            <v>м</v>
          </cell>
          <cell r="G6" t="str">
            <v>нет</v>
          </cell>
          <cell r="I6">
            <v>6</v>
          </cell>
          <cell r="J6">
            <v>27</v>
          </cell>
          <cell r="L6" t="str">
            <v>Участник</v>
          </cell>
          <cell r="M6" t="str">
            <v>нет</v>
          </cell>
          <cell r="N6" t="str">
            <v>Мухамадиева Нурсия Закариевна</v>
          </cell>
          <cell r="O6" t="str">
            <v>Муниципальное бюджетное общеобразовательное учреждение "Среднекорсинская ООШ"   Республики Татарстан</v>
          </cell>
        </row>
        <row r="7">
          <cell r="B7" t="str">
            <v>ДИЯРОВ</v>
          </cell>
          <cell r="C7" t="str">
            <v>РИМАН</v>
          </cell>
          <cell r="D7" t="str">
            <v>ВИЛЬДАНОВИЧ</v>
          </cell>
          <cell r="E7">
            <v>40254</v>
          </cell>
          <cell r="F7" t="str">
            <v>м</v>
          </cell>
          <cell r="G7" t="str">
            <v>нет</v>
          </cell>
          <cell r="I7">
            <v>6</v>
          </cell>
          <cell r="J7">
            <v>38</v>
          </cell>
          <cell r="L7" t="str">
            <v>Участник</v>
          </cell>
          <cell r="M7" t="str">
            <v>нет</v>
          </cell>
          <cell r="N7" t="str">
            <v>Мухамадиева Нурсия Закариевна</v>
          </cell>
          <cell r="O7" t="str">
            <v>Муниципальное бюджетное общеобразовательное учреждение "Среднекорсинская ООШ"   Республики Татарстан</v>
          </cell>
        </row>
        <row r="8">
          <cell r="B8" t="str">
            <v>ЗАЙНУТДИНОВА</v>
          </cell>
          <cell r="C8" t="str">
            <v>ГУЛИНА</v>
          </cell>
          <cell r="D8" t="str">
            <v>АЛМАЗОВНА</v>
          </cell>
          <cell r="E8">
            <v>40322</v>
          </cell>
          <cell r="F8" t="str">
            <v>ж</v>
          </cell>
          <cell r="G8" t="str">
            <v>нет</v>
          </cell>
          <cell r="I8">
            <v>6</v>
          </cell>
          <cell r="J8">
            <v>38</v>
          </cell>
          <cell r="L8" t="str">
            <v>Участник</v>
          </cell>
          <cell r="M8" t="str">
            <v>нет</v>
          </cell>
          <cell r="N8" t="str">
            <v>Мухамадиева Нурсия Закариевна</v>
          </cell>
          <cell r="O8" t="str">
            <v>Муниципальное бюджетное общеобразовательное учреждение "Среднекорсинская ООШ"   Республики Татарстан</v>
          </cell>
        </row>
        <row r="9">
          <cell r="B9" t="str">
            <v>МИННЕХАНОВА</v>
          </cell>
          <cell r="C9" t="str">
            <v>ГУЛЬЧАЧАК</v>
          </cell>
          <cell r="D9" t="str">
            <v>ГАДЕЛЬЗЯНОВНА</v>
          </cell>
          <cell r="E9">
            <v>40506</v>
          </cell>
          <cell r="F9" t="str">
            <v>ж</v>
          </cell>
          <cell r="G9" t="str">
            <v>нет</v>
          </cell>
          <cell r="I9">
            <v>6</v>
          </cell>
          <cell r="J9">
            <v>59</v>
          </cell>
          <cell r="L9" t="str">
            <v>призер</v>
          </cell>
          <cell r="M9" t="str">
            <v>нет</v>
          </cell>
          <cell r="N9" t="str">
            <v>Мухамадиева Нурсия Закариевна</v>
          </cell>
          <cell r="O9" t="str">
            <v>Муниципальное бюджетное общеобразовательное учреждение "Среднекорсинская ООШ"   Республики Татарстан</v>
          </cell>
        </row>
        <row r="10">
          <cell r="B10" t="str">
            <v>НУРИСЛАМОВА</v>
          </cell>
          <cell r="C10" t="str">
            <v>НАФИСА</v>
          </cell>
          <cell r="D10" t="str">
            <v>РАМИСОВНА</v>
          </cell>
          <cell r="E10">
            <v>40516</v>
          </cell>
          <cell r="F10" t="str">
            <v>ж</v>
          </cell>
          <cell r="G10" t="str">
            <v>нет</v>
          </cell>
          <cell r="I10">
            <v>6</v>
          </cell>
          <cell r="J10">
            <v>3</v>
          </cell>
          <cell r="L10" t="str">
            <v>Участник</v>
          </cell>
          <cell r="M10" t="str">
            <v>нет</v>
          </cell>
          <cell r="N10" t="str">
            <v>Мухамадиева Нурсия Закариевна</v>
          </cell>
          <cell r="O10" t="str">
            <v>Муниципальное бюджетное общеобразовательное учреждение "Среднекорсинская ООШ"   Республики Татарстан</v>
          </cell>
        </row>
        <row r="11">
          <cell r="B11" t="str">
            <v>ХАСАНОВА</v>
          </cell>
          <cell r="C11" t="str">
            <v>АЛИНА</v>
          </cell>
          <cell r="D11" t="str">
            <v>АЙНУРОВНА</v>
          </cell>
          <cell r="E11">
            <v>40431</v>
          </cell>
          <cell r="F11" t="str">
            <v>ж</v>
          </cell>
          <cell r="G11" t="str">
            <v>нет</v>
          </cell>
          <cell r="I11">
            <v>6</v>
          </cell>
          <cell r="J11">
            <v>23</v>
          </cell>
          <cell r="L11" t="str">
            <v>Участник</v>
          </cell>
          <cell r="M11" t="str">
            <v>нет</v>
          </cell>
          <cell r="N11" t="str">
            <v>Мухамадиева Нурсия Закариевна</v>
          </cell>
          <cell r="O11" t="str">
            <v>Муниципальное бюджетное общеобразовательное учреждение "Среднекорсинская ООШ"   Республики Татарстан</v>
          </cell>
        </row>
        <row r="12">
          <cell r="B12" t="str">
            <v>АХУНЗЯНОВ</v>
          </cell>
          <cell r="C12" t="str">
            <v>САМАТ</v>
          </cell>
          <cell r="D12" t="str">
            <v>МАРАТОВИЧ</v>
          </cell>
          <cell r="E12">
            <v>40073</v>
          </cell>
          <cell r="F12" t="str">
            <v>м</v>
          </cell>
          <cell r="G12" t="str">
            <v>нет</v>
          </cell>
          <cell r="J12">
            <v>31</v>
          </cell>
          <cell r="L12" t="str">
            <v>Участник</v>
          </cell>
          <cell r="M12" t="str">
            <v>нет</v>
          </cell>
          <cell r="N12" t="str">
            <v>Мухамадиева Нурсия Закариевна</v>
          </cell>
          <cell r="O12" t="str">
            <v>Муниципальное бюджетное общеобразовательное учреждение "Среднекорсинская ООШ"   Республики Татарстан</v>
          </cell>
        </row>
        <row r="13">
          <cell r="B13" t="str">
            <v>БАКИРОВА</v>
          </cell>
          <cell r="C13" t="str">
            <v>ИНЗИЛЯ</v>
          </cell>
          <cell r="D13" t="str">
            <v>МАРАТОВНА</v>
          </cell>
          <cell r="E13">
            <v>39657</v>
          </cell>
          <cell r="F13" t="str">
            <v>ж</v>
          </cell>
          <cell r="G13" t="str">
            <v>нет</v>
          </cell>
          <cell r="M13" t="str">
            <v>нет</v>
          </cell>
          <cell r="N13" t="str">
            <v>Мухамадиева Нурсия Закариевна</v>
          </cell>
          <cell r="O13" t="str">
            <v>Муниципальное бюджетное общеобразовательное учреждение "Среднекорсинская ООШ"   Республики Татарстан</v>
          </cell>
        </row>
        <row r="14">
          <cell r="B14" t="str">
            <v>ЗАГРИЕВА</v>
          </cell>
          <cell r="C14" t="str">
            <v>ЗАРИНА</v>
          </cell>
          <cell r="D14" t="str">
            <v>БУЛАТОВНА</v>
          </cell>
          <cell r="E14">
            <v>39937</v>
          </cell>
          <cell r="F14" t="str">
            <v>ж</v>
          </cell>
          <cell r="G14" t="str">
            <v>нет</v>
          </cell>
          <cell r="J14">
            <v>22</v>
          </cell>
          <cell r="L14" t="str">
            <v>Участник</v>
          </cell>
          <cell r="M14" t="str">
            <v>нет</v>
          </cell>
          <cell r="N14" t="str">
            <v>Мухамадиева Нурсия Закариевна</v>
          </cell>
          <cell r="O14" t="str">
            <v>Муниципальное бюджетное общеобразовательное учреждение "Среднекорсинская ООШ"   Республики Татарстан</v>
          </cell>
        </row>
        <row r="15">
          <cell r="B15" t="str">
            <v>КАМАЛИЕВА</v>
          </cell>
          <cell r="C15" t="str">
            <v>РАЛИНА</v>
          </cell>
          <cell r="D15" t="str">
            <v>РАИЛЕВНА</v>
          </cell>
          <cell r="E15">
            <v>39902</v>
          </cell>
          <cell r="F15" t="str">
            <v>ж</v>
          </cell>
          <cell r="G15" t="str">
            <v>нет</v>
          </cell>
          <cell r="L15" t="str">
            <v>Участник</v>
          </cell>
          <cell r="M15" t="str">
            <v>нет</v>
          </cell>
          <cell r="N15" t="str">
            <v>Мухамадиева Нурсия Закариевна</v>
          </cell>
          <cell r="O15" t="str">
            <v>Муниципальное бюджетное общеобразовательное учреждение "Среднекорсинская ООШ"   Республики Татарстан</v>
          </cell>
        </row>
        <row r="16">
          <cell r="B16" t="str">
            <v>МИНГАЗОВ</v>
          </cell>
          <cell r="C16" t="str">
            <v>ИЛЬЯС</v>
          </cell>
          <cell r="D16" t="str">
            <v>МАРАТОВИЧ</v>
          </cell>
          <cell r="E16">
            <v>40163</v>
          </cell>
          <cell r="F16" t="str">
            <v>м</v>
          </cell>
          <cell r="G16" t="str">
            <v>нет</v>
          </cell>
          <cell r="J16">
            <v>31</v>
          </cell>
          <cell r="L16" t="str">
            <v>Участник</v>
          </cell>
          <cell r="M16" t="str">
            <v>нет</v>
          </cell>
          <cell r="N16" t="str">
            <v>Мухамадиева Нурсия Закариевна</v>
          </cell>
          <cell r="O16" t="str">
            <v>Муниципальное бюджетное общеобразовательное учреждение "Среднекорсинская ООШ"   Республики Татарстан</v>
          </cell>
        </row>
        <row r="17">
          <cell r="B17" t="str">
            <v>СИБАГАТУЛЛИНА</v>
          </cell>
          <cell r="C17" t="str">
            <v>РАЛИНА</v>
          </cell>
          <cell r="D17" t="str">
            <v>РАДИКОВНА</v>
          </cell>
          <cell r="E17">
            <v>39843</v>
          </cell>
          <cell r="F17" t="str">
            <v>ж</v>
          </cell>
          <cell r="G17" t="str">
            <v>нет</v>
          </cell>
          <cell r="M17" t="str">
            <v>нет</v>
          </cell>
          <cell r="N17" t="str">
            <v>Мухамадиева Нурсия Закариевна</v>
          </cell>
          <cell r="O17" t="str">
            <v>Муниципальное бюджетное общеобразовательное учреждение "Среднекорсинская ООШ"   Республики Татарстан</v>
          </cell>
        </row>
        <row r="18">
          <cell r="B18" t="str">
            <v>СИТДИКОВ</v>
          </cell>
          <cell r="C18" t="str">
            <v>ИЛЬНАР</v>
          </cell>
          <cell r="D18" t="str">
            <v>ТАЛГАТОВИЧ</v>
          </cell>
          <cell r="E18">
            <v>39735</v>
          </cell>
          <cell r="F18" t="str">
            <v>м</v>
          </cell>
          <cell r="G18" t="str">
            <v>нет</v>
          </cell>
          <cell r="J18">
            <v>2</v>
          </cell>
          <cell r="L18" t="str">
            <v>Участник</v>
          </cell>
          <cell r="M18" t="str">
            <v>нет</v>
          </cell>
          <cell r="N18" t="str">
            <v>Мухамадиева Нурсия Закариевна</v>
          </cell>
          <cell r="O18" t="str">
            <v>Муниципальное бюджетное общеобразовательное учреждение "Среднекорсинская ООШ"   Республики Татарстан</v>
          </cell>
        </row>
        <row r="19">
          <cell r="B19" t="str">
            <v>ХУЗИАХМЕТОВА</v>
          </cell>
          <cell r="C19" t="str">
            <v>РАЛИНА</v>
          </cell>
          <cell r="D19" t="str">
            <v>МАРСЕЛЕВНА</v>
          </cell>
          <cell r="E19">
            <v>40087</v>
          </cell>
          <cell r="F19" t="str">
            <v>ж</v>
          </cell>
          <cell r="G19" t="str">
            <v>нет</v>
          </cell>
          <cell r="J19">
            <v>21</v>
          </cell>
          <cell r="L19" t="str">
            <v>Участник</v>
          </cell>
          <cell r="M19" t="str">
            <v>нет</v>
          </cell>
          <cell r="N19" t="str">
            <v>Мухамадиева Нурсия Закариевна</v>
          </cell>
          <cell r="O19" t="str">
            <v>Муниципальное бюджетное общеобразовательное учреждение "Среднекорсинская ООШ"   Республики Татарстан</v>
          </cell>
        </row>
        <row r="20">
          <cell r="B20" t="str">
            <v>АХМАДУЛЛИНА</v>
          </cell>
          <cell r="C20" t="str">
            <v>АЛИНА</v>
          </cell>
          <cell r="D20" t="str">
            <v>АЛМАЗОВНА</v>
          </cell>
          <cell r="E20">
            <v>39552</v>
          </cell>
          <cell r="F20" t="str">
            <v>ж</v>
          </cell>
          <cell r="G20" t="str">
            <v>нет</v>
          </cell>
          <cell r="I20">
            <v>8</v>
          </cell>
          <cell r="J20">
            <v>43</v>
          </cell>
          <cell r="L20" t="str">
            <v>Участник</v>
          </cell>
          <cell r="M20" t="str">
            <v>нет</v>
          </cell>
          <cell r="N20" t="str">
            <v>Мухамадиева Нурсия Закариевна</v>
          </cell>
          <cell r="O20" t="str">
            <v>Муниципальное бюджетное общеобразовательное учреждение "Среднекорсинская ООШ"   Республики Татарстан</v>
          </cell>
        </row>
        <row r="21">
          <cell r="B21" t="str">
            <v>БИКБАЕВА</v>
          </cell>
          <cell r="C21" t="str">
            <v>АЙЗИЛЯ</v>
          </cell>
          <cell r="D21" t="str">
            <v>РАФКАТОВНА</v>
          </cell>
          <cell r="E21">
            <v>39667</v>
          </cell>
          <cell r="F21" t="str">
            <v>ж</v>
          </cell>
          <cell r="G21" t="str">
            <v>нет</v>
          </cell>
          <cell r="I21">
            <v>8</v>
          </cell>
          <cell r="M21" t="str">
            <v>нет</v>
          </cell>
          <cell r="N21" t="str">
            <v>Мухамадиева Нурсия Закариевна</v>
          </cell>
          <cell r="O21" t="str">
            <v>Муниципальное бюджетное общеобразовательное учреждение "Среднекорсинская ООШ"   Республики Татарстан</v>
          </cell>
        </row>
        <row r="22">
          <cell r="B22" t="str">
            <v>ГАЙНУЛЛИНА</v>
          </cell>
          <cell r="C22" t="str">
            <v>ЗУЛЕЙХА</v>
          </cell>
          <cell r="D22" t="str">
            <v>БУЛАТОВНА</v>
          </cell>
          <cell r="E22">
            <v>39675</v>
          </cell>
          <cell r="F22" t="str">
            <v>ж</v>
          </cell>
          <cell r="G22" t="str">
            <v>нет</v>
          </cell>
          <cell r="I22">
            <v>8</v>
          </cell>
          <cell r="J22">
            <v>54</v>
          </cell>
          <cell r="L22" t="str">
            <v>Участник</v>
          </cell>
          <cell r="M22" t="str">
            <v>нет</v>
          </cell>
          <cell r="N22" t="str">
            <v>Мухамадиева Нурсия Закариевна</v>
          </cell>
          <cell r="O22" t="str">
            <v>Муниципальное бюджетное общеобразовательное учреждение "Среднекорсинская ООШ"   Республики Татарстан</v>
          </cell>
        </row>
        <row r="23">
          <cell r="B23" t="str">
            <v>ЗАКИРЗЯНОВ</v>
          </cell>
          <cell r="C23" t="str">
            <v>КАРИМ</v>
          </cell>
          <cell r="D23" t="str">
            <v>ФАРИТОВИЧ</v>
          </cell>
          <cell r="E23">
            <v>39526</v>
          </cell>
          <cell r="F23" t="str">
            <v>м</v>
          </cell>
          <cell r="G23" t="str">
            <v>нет</v>
          </cell>
          <cell r="I23">
            <v>8</v>
          </cell>
          <cell r="J23">
            <v>31</v>
          </cell>
          <cell r="L23" t="str">
            <v>Участник</v>
          </cell>
          <cell r="M23" t="str">
            <v>нет</v>
          </cell>
          <cell r="N23" t="str">
            <v>Мухамадиева Нурсия Закариевна</v>
          </cell>
          <cell r="O23" t="str">
            <v>Муниципальное бюджетное общеобразовательное учреждение "Среднекорсинская ООШ"   Республики Татарстан</v>
          </cell>
        </row>
        <row r="24">
          <cell r="B24" t="str">
            <v>МУХАМАДИЕВ</v>
          </cell>
          <cell r="C24" t="str">
            <v>НИЯЗ</v>
          </cell>
          <cell r="D24" t="str">
            <v>ХАРИСОВИЧ</v>
          </cell>
          <cell r="E24">
            <v>39782</v>
          </cell>
          <cell r="F24" t="str">
            <v>м</v>
          </cell>
          <cell r="G24" t="str">
            <v>нет</v>
          </cell>
          <cell r="I24">
            <v>8</v>
          </cell>
          <cell r="J24">
            <v>33</v>
          </cell>
          <cell r="L24" t="str">
            <v>Участник</v>
          </cell>
          <cell r="M24" t="str">
            <v>нет</v>
          </cell>
          <cell r="N24" t="str">
            <v>Мухамадиева Нурсия Закариевна</v>
          </cell>
          <cell r="O24" t="str">
            <v>Муниципальное бюджетное общеобразовательное учреждение "Среднекорсинская ООШ"   Республики Татарстан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"/>
  <sheetViews>
    <sheetView tabSelected="1" zoomScale="80" zoomScaleNormal="80" workbookViewId="0">
      <selection activeCell="K26" sqref="K26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5" customWidth="1"/>
    <col min="15" max="15" width="110.28515625" customWidth="1"/>
  </cols>
  <sheetData>
    <row r="1" spans="1:36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36" ht="15.75" x14ac:dyDescent="0.25">
      <c r="A2">
        <v>1</v>
      </c>
      <c r="B2" s="8" t="s">
        <v>19</v>
      </c>
      <c r="C2" s="8" t="s">
        <v>20</v>
      </c>
      <c r="D2" s="8" t="s">
        <v>21</v>
      </c>
      <c r="E2" s="3">
        <v>40975</v>
      </c>
      <c r="F2" s="5" t="s">
        <v>31</v>
      </c>
      <c r="G2" s="5" t="str">
        <f>'[1]Протокол ШЭ ВОШ по предмету'!G12</f>
        <v>нет</v>
      </c>
      <c r="H2" s="4">
        <v>5</v>
      </c>
      <c r="I2" s="4">
        <v>6</v>
      </c>
      <c r="J2">
        <f>'[1]Протокол ШЭ ВОШ по предмету'!J12</f>
        <v>31</v>
      </c>
      <c r="K2">
        <v>115</v>
      </c>
      <c r="L2" s="4" t="str">
        <f>'[1]Протокол ШЭ ВОШ по предмету'!L12</f>
        <v>Участник</v>
      </c>
      <c r="M2" s="4" t="str">
        <f>'[1]Протокол ШЭ ВОШ по предмету'!M12</f>
        <v>нет</v>
      </c>
      <c r="N2" t="str">
        <f>'[1]Протокол ШЭ ВОШ по предмету'!N12</f>
        <v>Мухамадиева Нурсия Закариевна</v>
      </c>
      <c r="O2" t="str">
        <f>'[1]Протокол ШЭ ВОШ по предмету'!O12</f>
        <v>Муниципальное бюджетное общеобразовательное учреждение "Среднекорсинская ООШ"   Республики Татарстан</v>
      </c>
      <c r="AA2">
        <f>'[1]Протокол ШЭ ВОШ по предмету'!AA12</f>
        <v>0</v>
      </c>
      <c r="AB2">
        <f>'[1]Протокол ШЭ ВОШ по предмету'!AB12</f>
        <v>0</v>
      </c>
      <c r="AC2">
        <f>'[1]Протокол ШЭ ВОШ по предмету'!AC12</f>
        <v>0</v>
      </c>
      <c r="AD2">
        <f>'[1]Протокол ШЭ ВОШ по предмету'!AD12</f>
        <v>0</v>
      </c>
      <c r="AE2">
        <f>'[1]Протокол ШЭ ВОШ по предмету'!AE12</f>
        <v>0</v>
      </c>
      <c r="AF2">
        <f>'[1]Протокол ШЭ ВОШ по предмету'!AF12</f>
        <v>0</v>
      </c>
      <c r="AG2">
        <f>'[1]Протокол ШЭ ВОШ по предмету'!AG12</f>
        <v>0</v>
      </c>
      <c r="AH2">
        <f>'[1]Протокол ШЭ ВОШ по предмету'!AH12</f>
        <v>0</v>
      </c>
      <c r="AI2">
        <f>'[1]Протокол ШЭ ВОШ по предмету'!AI12</f>
        <v>0</v>
      </c>
      <c r="AJ2">
        <f>'[1]Протокол ШЭ ВОШ по предмету'!AJ12</f>
        <v>0</v>
      </c>
    </row>
    <row r="3" spans="1:36" ht="15.75" x14ac:dyDescent="0.25">
      <c r="B3" s="8" t="s">
        <v>22</v>
      </c>
      <c r="C3" s="8" t="s">
        <v>23</v>
      </c>
      <c r="D3" s="8" t="s">
        <v>24</v>
      </c>
      <c r="E3" s="6">
        <v>40889</v>
      </c>
      <c r="F3" s="6" t="s">
        <v>32</v>
      </c>
      <c r="G3" s="6" t="str">
        <f>'[1]Протокол ШЭ ВОШ по предмету'!G13</f>
        <v>нет</v>
      </c>
      <c r="H3">
        <v>5</v>
      </c>
      <c r="I3">
        <v>6</v>
      </c>
      <c r="J3">
        <v>43</v>
      </c>
      <c r="K3">
        <v>115</v>
      </c>
      <c r="L3" t="s">
        <v>16</v>
      </c>
      <c r="M3" t="str">
        <f>'[1]Протокол ШЭ ВОШ по предмету'!M13</f>
        <v>нет</v>
      </c>
      <c r="N3" t="str">
        <f>'[1]Протокол ШЭ ВОШ по предмету'!N13</f>
        <v>Мухамадиева Нурсия Закариевна</v>
      </c>
      <c r="O3" t="str">
        <f>'[1]Протокол ШЭ ВОШ по предмету'!O13</f>
        <v>Муниципальное бюджетное общеобразовательное учреждение "Среднекорсинская ООШ"   Республики Татарстан</v>
      </c>
      <c r="Z3">
        <f>'[1]Протокол ШЭ ВОШ по предмету'!Z13</f>
        <v>0</v>
      </c>
      <c r="AA3">
        <f>'[1]Протокол ШЭ ВОШ по предмету'!AA13</f>
        <v>0</v>
      </c>
      <c r="AB3">
        <f>'[1]Протокол ШЭ ВОШ по предмету'!AB13</f>
        <v>0</v>
      </c>
      <c r="AC3">
        <f>'[1]Протокол ШЭ ВОШ по предмету'!AC13</f>
        <v>0</v>
      </c>
      <c r="AD3">
        <f>'[1]Протокол ШЭ ВОШ по предмету'!AD13</f>
        <v>0</v>
      </c>
      <c r="AE3">
        <f>'[1]Протокол ШЭ ВОШ по предмету'!AE13</f>
        <v>0</v>
      </c>
      <c r="AF3">
        <f>'[1]Протокол ШЭ ВОШ по предмету'!AF13</f>
        <v>0</v>
      </c>
      <c r="AG3">
        <f>'[1]Протокол ШЭ ВОШ по предмету'!AG13</f>
        <v>0</v>
      </c>
      <c r="AH3">
        <f>'[1]Протокол ШЭ ВОШ по предмету'!AH13</f>
        <v>0</v>
      </c>
      <c r="AI3">
        <f>'[1]Протокол ШЭ ВОШ по предмету'!AI13</f>
        <v>0</v>
      </c>
      <c r="AJ3">
        <f>'[1]Протокол ШЭ ВОШ по предмету'!AJ13</f>
        <v>0</v>
      </c>
    </row>
    <row r="4" spans="1:36" ht="15.75" x14ac:dyDescent="0.25">
      <c r="B4" s="9" t="s">
        <v>25</v>
      </c>
      <c r="C4" s="9" t="s">
        <v>26</v>
      </c>
      <c r="D4" s="9" t="s">
        <v>27</v>
      </c>
      <c r="E4" s="6">
        <v>40947</v>
      </c>
      <c r="F4" s="6" t="str">
        <f>'[1]Протокол ШЭ ВОШ по предмету'!F14</f>
        <v>ж</v>
      </c>
      <c r="G4" s="6" t="str">
        <f>'[1]Протокол ШЭ ВОШ по предмету'!G14</f>
        <v>нет</v>
      </c>
      <c r="H4">
        <v>5</v>
      </c>
      <c r="I4">
        <v>6</v>
      </c>
      <c r="J4">
        <f>'[1]Протокол ШЭ ВОШ по предмету'!J14</f>
        <v>22</v>
      </c>
      <c r="K4">
        <v>115</v>
      </c>
      <c r="L4" t="str">
        <f>'[1]Протокол ШЭ ВОШ по предмету'!L14</f>
        <v>Участник</v>
      </c>
      <c r="M4" t="str">
        <f>'[1]Протокол ШЭ ВОШ по предмету'!M14</f>
        <v>нет</v>
      </c>
      <c r="N4" t="str">
        <f>'[1]Протокол ШЭ ВОШ по предмету'!N14</f>
        <v>Мухамадиева Нурсия Закариевна</v>
      </c>
      <c r="O4" t="str">
        <f>'[1]Протокол ШЭ ВОШ по предмету'!O14</f>
        <v>Муниципальное бюджетное общеобразовательное учреждение "Среднекорсинская ООШ"   Республики Татарстан</v>
      </c>
      <c r="P4" t="s">
        <v>17</v>
      </c>
      <c r="Q4" t="s">
        <v>17</v>
      </c>
      <c r="R4" t="s">
        <v>17</v>
      </c>
      <c r="S4" t="s">
        <v>17</v>
      </c>
      <c r="T4" t="s">
        <v>17</v>
      </c>
      <c r="Z4">
        <f>'[1]Протокол ШЭ ВОШ по предмету'!Z14</f>
        <v>0</v>
      </c>
      <c r="AA4">
        <f>'[1]Протокол ШЭ ВОШ по предмету'!AA14</f>
        <v>0</v>
      </c>
      <c r="AB4">
        <f>'[1]Протокол ШЭ ВОШ по предмету'!AB14</f>
        <v>0</v>
      </c>
      <c r="AC4">
        <f>'[1]Протокол ШЭ ВОШ по предмету'!AC14</f>
        <v>0</v>
      </c>
      <c r="AD4">
        <f>'[1]Протокол ШЭ ВОШ по предмету'!AD14</f>
        <v>0</v>
      </c>
      <c r="AE4">
        <f>'[1]Протокол ШЭ ВОШ по предмету'!AE14</f>
        <v>0</v>
      </c>
      <c r="AF4">
        <f>'[1]Протокол ШЭ ВОШ по предмету'!AF14</f>
        <v>0</v>
      </c>
      <c r="AG4">
        <f>'[1]Протокол ШЭ ВОШ по предмету'!AG14</f>
        <v>0</v>
      </c>
      <c r="AH4">
        <f>'[1]Протокол ШЭ ВОШ по предмету'!AH14</f>
        <v>0</v>
      </c>
      <c r="AI4">
        <f>'[1]Протокол ШЭ ВОШ по предмету'!AI14</f>
        <v>0</v>
      </c>
      <c r="AJ4">
        <f>'[1]Протокол ШЭ ВОШ по предмету'!AJ14</f>
        <v>0</v>
      </c>
    </row>
    <row r="5" spans="1:36" ht="15.75" x14ac:dyDescent="0.25">
      <c r="B5" s="9" t="s">
        <v>28</v>
      </c>
      <c r="C5" s="9" t="s">
        <v>29</v>
      </c>
      <c r="D5" s="9" t="s">
        <v>30</v>
      </c>
      <c r="E5" s="7">
        <v>40712</v>
      </c>
      <c r="F5" s="6" t="s">
        <v>32</v>
      </c>
      <c r="G5" s="6" t="str">
        <f>'[1]Протокол ШЭ ВОШ по предмету'!G15</f>
        <v>нет</v>
      </c>
      <c r="H5">
        <v>5</v>
      </c>
      <c r="I5">
        <v>6</v>
      </c>
      <c r="J5">
        <v>21</v>
      </c>
      <c r="K5">
        <v>115</v>
      </c>
      <c r="L5" t="str">
        <f>'[1]Протокол ШЭ ВОШ по предмету'!L15</f>
        <v>Участник</v>
      </c>
      <c r="M5" t="str">
        <f>'[1]Протокол ШЭ ВОШ по предмету'!M15</f>
        <v>нет</v>
      </c>
      <c r="N5" t="str">
        <f>'[1]Протокол ШЭ ВОШ по предмету'!N15</f>
        <v>Мухамадиева Нурсия Закариевна</v>
      </c>
      <c r="O5" t="str">
        <f>'[1]Протокол ШЭ ВОШ по предмету'!O15</f>
        <v>Муниципальное бюджетное общеобразовательное учреждение "Среднекорсинская ООШ"   Республики Татарстан</v>
      </c>
      <c r="P5" t="s">
        <v>17</v>
      </c>
      <c r="Q5" t="s">
        <v>17</v>
      </c>
      <c r="R5" t="s">
        <v>17</v>
      </c>
      <c r="S5" t="s">
        <v>17</v>
      </c>
      <c r="T5" t="s">
        <v>17</v>
      </c>
      <c r="Z5">
        <f>'[1]Протокол ШЭ ВОШ по предмету'!Z15</f>
        <v>0</v>
      </c>
      <c r="AA5">
        <f>'[1]Протокол ШЭ ВОШ по предмету'!AA15</f>
        <v>0</v>
      </c>
      <c r="AB5">
        <f>'[1]Протокол ШЭ ВОШ по предмету'!AB15</f>
        <v>0</v>
      </c>
      <c r="AC5">
        <f>'[1]Протокол ШЭ ВОШ по предмету'!AC15</f>
        <v>0</v>
      </c>
      <c r="AD5">
        <f>'[1]Протокол ШЭ ВОШ по предмету'!AD15</f>
        <v>0</v>
      </c>
      <c r="AE5">
        <f>'[1]Протокол ШЭ ВОШ по предмету'!AE15</f>
        <v>0</v>
      </c>
      <c r="AF5">
        <f>'[1]Протокол ШЭ ВОШ по предмету'!AF15</f>
        <v>0</v>
      </c>
      <c r="AG5">
        <f>'[1]Протокол ШЭ ВОШ по предмету'!AG15</f>
        <v>0</v>
      </c>
      <c r="AH5">
        <f>'[1]Протокол ШЭ ВОШ по предмету'!AH15</f>
        <v>0</v>
      </c>
      <c r="AI5">
        <f>'[1]Протокол ШЭ ВОШ по предмету'!AI15</f>
        <v>0</v>
      </c>
      <c r="AJ5">
        <f>'[1]Протокол ШЭ ВОШ по предмету'!AJ15</f>
        <v>0</v>
      </c>
    </row>
    <row r="6" spans="1:36" x14ac:dyDescent="0.25">
      <c r="B6" t="str">
        <f>'[1]Протокол ШЭ ВОШ по предмету'!B2</f>
        <v>АТАЕВ</v>
      </c>
      <c r="C6" t="str">
        <f>'[1]Протокол ШЭ ВОШ по предмету'!C2</f>
        <v>ДАНИЯР</v>
      </c>
      <c r="D6" t="str">
        <f>'[1]Протокол ШЭ ВОШ по предмету'!D2</f>
        <v>ЛЕНАРОВИЧ</v>
      </c>
      <c r="E6" s="6">
        <f>'[1]Протокол ШЭ ВОШ по предмету'!E2</f>
        <v>40386</v>
      </c>
      <c r="F6" s="6" t="str">
        <f>'[1]Протокол ШЭ ВОШ по предмету'!F2</f>
        <v>М</v>
      </c>
      <c r="G6" s="6" t="str">
        <f>'[1]Протокол ШЭ ВОШ по предмету'!G2</f>
        <v>нет</v>
      </c>
      <c r="H6">
        <v>6</v>
      </c>
      <c r="I6">
        <f>'[1]Протокол ШЭ ВОШ по предмету'!I2</f>
        <v>6</v>
      </c>
      <c r="J6">
        <f>'[1]Протокол ШЭ ВОШ по предмету'!J2</f>
        <v>11</v>
      </c>
      <c r="K6">
        <f t="shared" ref="K6:K7" si="0">K2</f>
        <v>115</v>
      </c>
      <c r="L6" t="str">
        <f>'[1]Протокол ШЭ ВОШ по предмету'!L2</f>
        <v>Участник</v>
      </c>
      <c r="M6" t="str">
        <f>'[1]Протокол ШЭ ВОШ по предмету'!M2</f>
        <v>нет</v>
      </c>
      <c r="N6" t="str">
        <f>'[1]Протокол ШЭ ВОШ по предмету'!N2</f>
        <v>Мухамадиева Нурсия Закариевна</v>
      </c>
      <c r="O6" t="str">
        <f>'[1]Протокол ШЭ ВОШ по предмету'!O2</f>
        <v>Муниципальное бюджетное общеобразовательное учреждение "Среднекорсинская ООШ"   Республики Татарстан</v>
      </c>
      <c r="P6" t="s">
        <v>17</v>
      </c>
      <c r="Q6" t="s">
        <v>17</v>
      </c>
      <c r="R6" t="s">
        <v>17</v>
      </c>
      <c r="S6" t="s">
        <v>17</v>
      </c>
      <c r="T6" t="s">
        <v>17</v>
      </c>
      <c r="Z6">
        <f>'[1]Протокол ШЭ ВОШ по предмету'!Z16</f>
        <v>0</v>
      </c>
      <c r="AA6">
        <f>'[1]Протокол ШЭ ВОШ по предмету'!AA16</f>
        <v>0</v>
      </c>
      <c r="AB6">
        <f>'[1]Протокол ШЭ ВОШ по предмету'!AB16</f>
        <v>0</v>
      </c>
      <c r="AC6">
        <f>'[1]Протокол ШЭ ВОШ по предмету'!AC16</f>
        <v>0</v>
      </c>
      <c r="AD6">
        <f>'[1]Протокол ШЭ ВОШ по предмету'!AD16</f>
        <v>0</v>
      </c>
      <c r="AE6">
        <f>'[1]Протокол ШЭ ВОШ по предмету'!AE16</f>
        <v>0</v>
      </c>
      <c r="AF6">
        <f>'[1]Протокол ШЭ ВОШ по предмету'!AF16</f>
        <v>0</v>
      </c>
      <c r="AG6">
        <f>'[1]Протокол ШЭ ВОШ по предмету'!AG16</f>
        <v>0</v>
      </c>
      <c r="AH6">
        <f>'[1]Протокол ШЭ ВОШ по предмету'!AH16</f>
        <v>0</v>
      </c>
      <c r="AI6">
        <f>'[1]Протокол ШЭ ВОШ по предмету'!AI16</f>
        <v>0</v>
      </c>
      <c r="AJ6">
        <f>'[1]Протокол ШЭ ВОШ по предмету'!AJ16</f>
        <v>0</v>
      </c>
    </row>
    <row r="7" spans="1:36" x14ac:dyDescent="0.25">
      <c r="B7" t="str">
        <f>'[1]Протокол ШЭ ВОШ по предмету'!B3</f>
        <v>БУХАРОВА</v>
      </c>
      <c r="C7" t="str">
        <f>'[1]Протокол ШЭ ВОШ по предмету'!C3</f>
        <v>КАМИЛЯ</v>
      </c>
      <c r="D7" t="str">
        <f>'[1]Протокол ШЭ ВОШ по предмету'!D3</f>
        <v>РАМИЛЕВНА</v>
      </c>
      <c r="E7" s="6">
        <f>'[1]Протокол ШЭ ВОШ по предмету'!E3</f>
        <v>40531</v>
      </c>
      <c r="F7" s="6" t="str">
        <f>'[1]Протокол ШЭ ВОШ по предмету'!F3</f>
        <v>ж</v>
      </c>
      <c r="G7" s="6" t="str">
        <f>'[1]Протокол ШЭ ВОШ по предмету'!G3</f>
        <v>нет</v>
      </c>
      <c r="H7">
        <v>6</v>
      </c>
      <c r="I7">
        <f>'[1]Протокол ШЭ ВОШ по предмету'!I3</f>
        <v>6</v>
      </c>
      <c r="J7">
        <f>'[1]Протокол ШЭ ВОШ по предмету'!J3</f>
        <v>21</v>
      </c>
      <c r="K7">
        <f t="shared" si="0"/>
        <v>115</v>
      </c>
      <c r="L7" t="str">
        <f>'[1]Протокол ШЭ ВОШ по предмету'!L3</f>
        <v>Участник</v>
      </c>
      <c r="M7" t="str">
        <f>'[1]Протокол ШЭ ВОШ по предмету'!M3</f>
        <v>нет</v>
      </c>
      <c r="N7" t="str">
        <f>'[1]Протокол ШЭ ВОШ по предмету'!N3</f>
        <v>Мухамадиева Нурсия Закариевна</v>
      </c>
      <c r="O7" t="str">
        <f>'[1]Протокол ШЭ ВОШ по предмету'!O3</f>
        <v>Муниципальное бюджетное общеобразовательное учреждение "Среднекорсинская ООШ"   Республики Татарстан</v>
      </c>
      <c r="P7" t="s">
        <v>17</v>
      </c>
      <c r="Q7" t="s">
        <v>17</v>
      </c>
      <c r="R7" t="s">
        <v>17</v>
      </c>
      <c r="S7" t="s">
        <v>17</v>
      </c>
      <c r="T7" t="s">
        <v>17</v>
      </c>
      <c r="Z7">
        <f>'[1]Протокол ШЭ ВОШ по предмету'!Z17</f>
        <v>0</v>
      </c>
      <c r="AA7">
        <f>'[1]Протокол ШЭ ВОШ по предмету'!AA17</f>
        <v>0</v>
      </c>
      <c r="AB7">
        <f>'[1]Протокол ШЭ ВОШ по предмету'!AB17</f>
        <v>0</v>
      </c>
      <c r="AC7">
        <f>'[1]Протокол ШЭ ВОШ по предмету'!AC17</f>
        <v>0</v>
      </c>
      <c r="AD7">
        <f>'[1]Протокол ШЭ ВОШ по предмету'!AD17</f>
        <v>0</v>
      </c>
      <c r="AE7">
        <f>'[1]Протокол ШЭ ВОШ по предмету'!AE17</f>
        <v>0</v>
      </c>
      <c r="AF7">
        <f>'[1]Протокол ШЭ ВОШ по предмету'!AF17</f>
        <v>0</v>
      </c>
      <c r="AG7">
        <f>'[1]Протокол ШЭ ВОШ по предмету'!AG17</f>
        <v>0</v>
      </c>
      <c r="AH7">
        <f>'[1]Протокол ШЭ ВОШ по предмету'!AH17</f>
        <v>0</v>
      </c>
      <c r="AI7">
        <f>'[1]Протокол ШЭ ВОШ по предмету'!AI17</f>
        <v>0</v>
      </c>
      <c r="AJ7">
        <f>'[1]Протокол ШЭ ВОШ по предмету'!AJ17</f>
        <v>0</v>
      </c>
    </row>
    <row r="8" spans="1:36" x14ac:dyDescent="0.25">
      <c r="B8" t="str">
        <f>'[1]Протокол ШЭ ВОШ по предмету'!B4</f>
        <v>ВАЛИЕВ</v>
      </c>
      <c r="C8" t="str">
        <f>'[1]Протокол ШЭ ВОШ по предмету'!C4</f>
        <v>ИНСАФ</v>
      </c>
      <c r="D8" t="str">
        <f>'[1]Протокол ШЭ ВОШ по предмету'!D4</f>
        <v>НАИЛЕВИЧ</v>
      </c>
      <c r="E8" s="6">
        <f>'[1]Протокол ШЭ ВОШ по предмету'!E4</f>
        <v>40426</v>
      </c>
      <c r="F8" s="6" t="str">
        <f>'[1]Протокол ШЭ ВОШ по предмету'!F4</f>
        <v>м</v>
      </c>
      <c r="G8" s="6" t="str">
        <f>'[1]Протокол ШЭ ВОШ по предмету'!G4</f>
        <v>нет</v>
      </c>
      <c r="H8">
        <v>6</v>
      </c>
      <c r="I8">
        <f>'[1]Протокол ШЭ ВОШ по предмету'!I4</f>
        <v>6</v>
      </c>
      <c r="J8">
        <f>'[1]Протокол ШЭ ВОШ по предмету'!J4</f>
        <v>18</v>
      </c>
      <c r="K8">
        <f t="shared" ref="K8:K11" si="1">K2</f>
        <v>115</v>
      </c>
      <c r="L8" t="str">
        <f>'[1]Протокол ШЭ ВОШ по предмету'!L4</f>
        <v>Участник</v>
      </c>
      <c r="M8" t="str">
        <f>'[1]Протокол ШЭ ВОШ по предмету'!M4</f>
        <v>нет</v>
      </c>
      <c r="N8" t="str">
        <f>'[1]Протокол ШЭ ВОШ по предмету'!N4</f>
        <v>Мухамадиева Нурсия Закариевна</v>
      </c>
      <c r="O8" t="str">
        <f>'[1]Протокол ШЭ ВОШ по предмету'!O4</f>
        <v>Муниципальное бюджетное общеобразовательное учреждение "Среднекорсинская ООШ"   Республики Татарстан</v>
      </c>
      <c r="P8" t="s">
        <v>17</v>
      </c>
      <c r="Q8" t="s">
        <v>17</v>
      </c>
      <c r="R8" t="s">
        <v>17</v>
      </c>
      <c r="S8" t="s">
        <v>17</v>
      </c>
      <c r="T8" t="s">
        <v>17</v>
      </c>
      <c r="Z8">
        <f>'[1]Протокол ШЭ ВОШ по предмету'!Z18</f>
        <v>0</v>
      </c>
      <c r="AA8">
        <f>'[1]Протокол ШЭ ВОШ по предмету'!AA18</f>
        <v>0</v>
      </c>
      <c r="AB8">
        <f>'[1]Протокол ШЭ ВОШ по предмету'!AB18</f>
        <v>0</v>
      </c>
      <c r="AC8">
        <f>'[1]Протокол ШЭ ВОШ по предмету'!AC18</f>
        <v>0</v>
      </c>
      <c r="AD8">
        <f>'[1]Протокол ШЭ ВОШ по предмету'!AD18</f>
        <v>0</v>
      </c>
      <c r="AE8">
        <f>'[1]Протокол ШЭ ВОШ по предмету'!AE18</f>
        <v>0</v>
      </c>
      <c r="AF8">
        <f>'[1]Протокол ШЭ ВОШ по предмету'!AF18</f>
        <v>0</v>
      </c>
      <c r="AG8">
        <f>'[1]Протокол ШЭ ВОШ по предмету'!AG18</f>
        <v>0</v>
      </c>
      <c r="AH8">
        <f>'[1]Протокол ШЭ ВОШ по предмету'!AH18</f>
        <v>0</v>
      </c>
      <c r="AI8">
        <f>'[1]Протокол ШЭ ВОШ по предмету'!AI18</f>
        <v>0</v>
      </c>
      <c r="AJ8">
        <f>'[1]Протокол ШЭ ВОШ по предмету'!AJ18</f>
        <v>0</v>
      </c>
    </row>
    <row r="9" spans="1:36" x14ac:dyDescent="0.25">
      <c r="B9" t="str">
        <f>'[1]Протокол ШЭ ВОШ по предмету'!B5</f>
        <v>ГАЛИМУЛЛИН</v>
      </c>
      <c r="C9" t="str">
        <f>'[1]Протокол ШЭ ВОШ по предмету'!C5</f>
        <v>ИЛЬЯР</v>
      </c>
      <c r="D9" t="str">
        <f>'[1]Протокол ШЭ ВОШ по предмету'!D5</f>
        <v>РАЙХАНОВИЧ</v>
      </c>
      <c r="E9" s="6">
        <f>'[1]Протокол ШЭ ВОШ по предмету'!E5</f>
        <v>40441</v>
      </c>
      <c r="F9" s="6" t="str">
        <f>'[1]Протокол ШЭ ВОШ по предмету'!F5</f>
        <v>м</v>
      </c>
      <c r="G9" s="6" t="str">
        <f>'[1]Протокол ШЭ ВОШ по предмету'!G5</f>
        <v>нет</v>
      </c>
      <c r="H9">
        <v>6</v>
      </c>
      <c r="I9">
        <f>'[1]Протокол ШЭ ВОШ по предмету'!I5</f>
        <v>6</v>
      </c>
      <c r="J9">
        <f>'[1]Протокол ШЭ ВОШ по предмету'!J5</f>
        <v>19</v>
      </c>
      <c r="K9">
        <f t="shared" si="1"/>
        <v>115</v>
      </c>
      <c r="L9" t="str">
        <f>'[1]Протокол ШЭ ВОШ по предмету'!L5</f>
        <v>Участник</v>
      </c>
      <c r="M9" t="str">
        <f>'[1]Протокол ШЭ ВОШ по предмету'!M5</f>
        <v>нет</v>
      </c>
      <c r="N9" t="str">
        <f>'[1]Протокол ШЭ ВОШ по предмету'!N5</f>
        <v>Мухамадиева Нурсия Закариевна</v>
      </c>
      <c r="O9" t="str">
        <f>'[1]Протокол ШЭ ВОШ по предмету'!O5</f>
        <v>Муниципальное бюджетное общеобразовательное учреждение "Среднекорсинская ООШ"   Республики Татарстан</v>
      </c>
      <c r="P9" t="s">
        <v>17</v>
      </c>
      <c r="Q9" t="s">
        <v>17</v>
      </c>
      <c r="R9" t="s">
        <v>17</v>
      </c>
      <c r="S9" t="s">
        <v>17</v>
      </c>
      <c r="T9" t="s">
        <v>17</v>
      </c>
      <c r="Z9">
        <f>'[1]Протокол ШЭ ВОШ по предмету'!Z19</f>
        <v>0</v>
      </c>
      <c r="AA9">
        <f>'[1]Протокол ШЭ ВОШ по предмету'!AA19</f>
        <v>0</v>
      </c>
      <c r="AB9">
        <f>'[1]Протокол ШЭ ВОШ по предмету'!AB19</f>
        <v>0</v>
      </c>
      <c r="AC9">
        <f>'[1]Протокол ШЭ ВОШ по предмету'!AC19</f>
        <v>0</v>
      </c>
      <c r="AD9">
        <f>'[1]Протокол ШЭ ВОШ по предмету'!AD19</f>
        <v>0</v>
      </c>
      <c r="AE9">
        <f>'[1]Протокол ШЭ ВОШ по предмету'!AE19</f>
        <v>0</v>
      </c>
      <c r="AF9">
        <f>'[1]Протокол ШЭ ВОШ по предмету'!AF19</f>
        <v>0</v>
      </c>
      <c r="AG9">
        <f>'[1]Протокол ШЭ ВОШ по предмету'!AG19</f>
        <v>0</v>
      </c>
      <c r="AH9">
        <f>'[1]Протокол ШЭ ВОШ по предмету'!AH19</f>
        <v>0</v>
      </c>
      <c r="AI9">
        <f>'[1]Протокол ШЭ ВОШ по предмету'!AI19</f>
        <v>0</v>
      </c>
      <c r="AJ9">
        <f>'[1]Протокол ШЭ ВОШ по предмету'!AJ19</f>
        <v>0</v>
      </c>
    </row>
    <row r="10" spans="1:36" x14ac:dyDescent="0.25">
      <c r="B10" t="str">
        <f>'[1]Протокол ШЭ ВОШ по предмету'!B6</f>
        <v xml:space="preserve">ГАФУРОВ </v>
      </c>
      <c r="C10" t="str">
        <f>'[1]Протокол ШЭ ВОШ по предмету'!C6</f>
        <v>РИНАС</v>
      </c>
      <c r="D10" t="str">
        <f>'[1]Протокол ШЭ ВОШ по предмету'!D6</f>
        <v>РАФИСОВИЧ</v>
      </c>
      <c r="E10" s="6">
        <f>'[1]Протокол ШЭ ВОШ по предмету'!E6</f>
        <v>40336</v>
      </c>
      <c r="F10" s="6" t="str">
        <f>'[1]Протокол ШЭ ВОШ по предмету'!F6</f>
        <v>м</v>
      </c>
      <c r="G10" s="6" t="str">
        <f>'[1]Протокол ШЭ ВОШ по предмету'!G6</f>
        <v>нет</v>
      </c>
      <c r="H10">
        <v>6</v>
      </c>
      <c r="I10">
        <f>'[1]Протокол ШЭ ВОШ по предмету'!I6</f>
        <v>6</v>
      </c>
      <c r="J10">
        <f>'[1]Протокол ШЭ ВОШ по предмету'!J6</f>
        <v>27</v>
      </c>
      <c r="K10">
        <f t="shared" si="1"/>
        <v>115</v>
      </c>
      <c r="L10" t="str">
        <f>'[1]Протокол ШЭ ВОШ по предмету'!L6</f>
        <v>Участник</v>
      </c>
      <c r="M10" t="str">
        <f>'[1]Протокол ШЭ ВОШ по предмету'!M6</f>
        <v>нет</v>
      </c>
      <c r="N10" t="str">
        <f>'[1]Протокол ШЭ ВОШ по предмету'!N6</f>
        <v>Мухамадиева Нурсия Закариевна</v>
      </c>
      <c r="O10" t="str">
        <f>'[1]Протокол ШЭ ВОШ по предмету'!O6</f>
        <v>Муниципальное бюджетное общеобразовательное учреждение "Среднекорсинская ООШ"   Республики Татарстан</v>
      </c>
      <c r="P10" t="s">
        <v>17</v>
      </c>
      <c r="Q10" t="s">
        <v>17</v>
      </c>
      <c r="R10" t="s">
        <v>17</v>
      </c>
      <c r="S10" t="s">
        <v>17</v>
      </c>
      <c r="T10" t="s">
        <v>17</v>
      </c>
      <c r="Z10">
        <f>'[1]Протокол ШЭ ВОШ по предмету'!Z20</f>
        <v>0</v>
      </c>
      <c r="AA10">
        <f>'[1]Протокол ШЭ ВОШ по предмету'!AA20</f>
        <v>0</v>
      </c>
      <c r="AB10">
        <f>'[1]Протокол ШЭ ВОШ по предмету'!AB20</f>
        <v>0</v>
      </c>
      <c r="AC10">
        <f>'[1]Протокол ШЭ ВОШ по предмету'!AC20</f>
        <v>0</v>
      </c>
      <c r="AD10">
        <f>'[1]Протокол ШЭ ВОШ по предмету'!AD20</f>
        <v>0</v>
      </c>
      <c r="AE10">
        <f>'[1]Протокол ШЭ ВОШ по предмету'!AE20</f>
        <v>0</v>
      </c>
      <c r="AF10">
        <f>'[1]Протокол ШЭ ВОШ по предмету'!AF20</f>
        <v>0</v>
      </c>
      <c r="AG10">
        <f>'[1]Протокол ШЭ ВОШ по предмету'!AG20</f>
        <v>0</v>
      </c>
      <c r="AH10">
        <f>'[1]Протокол ШЭ ВОШ по предмету'!AH20</f>
        <v>0</v>
      </c>
      <c r="AI10">
        <f>'[1]Протокол ШЭ ВОШ по предмету'!AI20</f>
        <v>0</v>
      </c>
      <c r="AJ10">
        <f>'[1]Протокол ШЭ ВОШ по предмету'!AJ20</f>
        <v>0</v>
      </c>
    </row>
    <row r="11" spans="1:36" x14ac:dyDescent="0.25">
      <c r="B11" t="str">
        <f>'[1]Протокол ШЭ ВОШ по предмету'!B7</f>
        <v>ДИЯРОВ</v>
      </c>
      <c r="C11" t="str">
        <f>'[1]Протокол ШЭ ВОШ по предмету'!C7</f>
        <v>РИМАН</v>
      </c>
      <c r="D11" t="str">
        <f>'[1]Протокол ШЭ ВОШ по предмету'!D7</f>
        <v>ВИЛЬДАНОВИЧ</v>
      </c>
      <c r="E11" s="6">
        <f>'[1]Протокол ШЭ ВОШ по предмету'!E7</f>
        <v>40254</v>
      </c>
      <c r="F11" s="6" t="str">
        <f>'[1]Протокол ШЭ ВОШ по предмету'!F7</f>
        <v>м</v>
      </c>
      <c r="G11" s="6" t="str">
        <f>'[1]Протокол ШЭ ВОШ по предмету'!G7</f>
        <v>нет</v>
      </c>
      <c r="H11">
        <v>6</v>
      </c>
      <c r="I11">
        <f>'[1]Протокол ШЭ ВОШ по предмету'!I7</f>
        <v>6</v>
      </c>
      <c r="J11">
        <f>'[1]Протокол ШЭ ВОШ по предмету'!J7</f>
        <v>38</v>
      </c>
      <c r="K11">
        <f t="shared" si="1"/>
        <v>115</v>
      </c>
      <c r="L11" t="str">
        <f>'[1]Протокол ШЭ ВОШ по предмету'!L7</f>
        <v>Участник</v>
      </c>
      <c r="M11" t="str">
        <f>'[1]Протокол ШЭ ВОШ по предмету'!M7</f>
        <v>нет</v>
      </c>
      <c r="N11" t="str">
        <f>'[1]Протокол ШЭ ВОШ по предмету'!N7</f>
        <v>Мухамадиева Нурсия Закариевна</v>
      </c>
      <c r="O11" t="str">
        <f>'[1]Протокол ШЭ ВОШ по предмету'!O7</f>
        <v>Муниципальное бюджетное общеобразовательное учреждение "Среднекорсинская ООШ"   Республики Татарстан</v>
      </c>
      <c r="P11" t="s">
        <v>18</v>
      </c>
      <c r="Q11" t="s">
        <v>17</v>
      </c>
      <c r="R11" t="s">
        <v>17</v>
      </c>
      <c r="S11" t="s">
        <v>17</v>
      </c>
      <c r="T11" t="s">
        <v>17</v>
      </c>
      <c r="Z11">
        <f>'[1]Протокол ШЭ ВОШ по предмету'!Z21</f>
        <v>0</v>
      </c>
      <c r="AA11">
        <f>'[1]Протокол ШЭ ВОШ по предмету'!AA21</f>
        <v>0</v>
      </c>
      <c r="AB11">
        <f>'[1]Протокол ШЭ ВОШ по предмету'!AB21</f>
        <v>0</v>
      </c>
      <c r="AC11">
        <f>'[1]Протокол ШЭ ВОШ по предмету'!AC21</f>
        <v>0</v>
      </c>
      <c r="AD11">
        <f>'[1]Протокол ШЭ ВОШ по предмету'!AD21</f>
        <v>0</v>
      </c>
      <c r="AE11">
        <f>'[1]Протокол ШЭ ВОШ по предмету'!AE21</f>
        <v>0</v>
      </c>
      <c r="AF11">
        <f>'[1]Протокол ШЭ ВОШ по предмету'!AF21</f>
        <v>0</v>
      </c>
      <c r="AG11">
        <f>'[1]Протокол ШЭ ВОШ по предмету'!AG21</f>
        <v>0</v>
      </c>
      <c r="AH11">
        <f>'[1]Протокол ШЭ ВОШ по предмету'!AH21</f>
        <v>0</v>
      </c>
      <c r="AI11">
        <f>'[1]Протокол ШЭ ВОШ по предмету'!AI21</f>
        <v>0</v>
      </c>
      <c r="AJ11">
        <f>'[1]Протокол ШЭ ВОШ по предмету'!AJ21</f>
        <v>0</v>
      </c>
    </row>
    <row r="12" spans="1:36" x14ac:dyDescent="0.25">
      <c r="B12" t="str">
        <f>'[1]Протокол ШЭ ВОШ по предмету'!B8</f>
        <v>ЗАЙНУТДИНОВА</v>
      </c>
      <c r="C12" t="str">
        <f>'[1]Протокол ШЭ ВОШ по предмету'!C8</f>
        <v>ГУЛИНА</v>
      </c>
      <c r="D12" t="str">
        <f>'[1]Протокол ШЭ ВОШ по предмету'!D8</f>
        <v>АЛМАЗОВНА</v>
      </c>
      <c r="E12" s="6">
        <f>'[1]Протокол ШЭ ВОШ по предмету'!E8</f>
        <v>40322</v>
      </c>
      <c r="F12" s="6" t="str">
        <f>'[1]Протокол ШЭ ВОШ по предмету'!F8</f>
        <v>ж</v>
      </c>
      <c r="G12" s="6" t="str">
        <f>'[1]Протокол ШЭ ВОШ по предмету'!G8</f>
        <v>нет</v>
      </c>
      <c r="H12">
        <v>6</v>
      </c>
      <c r="I12">
        <f>'[1]Протокол ШЭ ВОШ по предмету'!I8</f>
        <v>6</v>
      </c>
      <c r="J12">
        <f>'[1]Протокол ШЭ ВОШ по предмету'!J8</f>
        <v>38</v>
      </c>
      <c r="K12">
        <f t="shared" ref="K12:K15" si="2">K2</f>
        <v>115</v>
      </c>
      <c r="L12" t="str">
        <f>'[1]Протокол ШЭ ВОШ по предмету'!L8</f>
        <v>Участник</v>
      </c>
      <c r="M12" t="str">
        <f>'[1]Протокол ШЭ ВОШ по предмету'!M8</f>
        <v>нет</v>
      </c>
      <c r="N12" t="str">
        <f>'[1]Протокол ШЭ ВОШ по предмету'!N8</f>
        <v>Мухамадиева Нурсия Закариевна</v>
      </c>
      <c r="O12" t="str">
        <f>'[1]Протокол ШЭ ВОШ по предмету'!O8</f>
        <v>Муниципальное бюджетное общеобразовательное учреждение "Среднекорсинская ООШ"   Республики Татарстан</v>
      </c>
      <c r="P12" t="s">
        <v>17</v>
      </c>
      <c r="Q12" t="s">
        <v>17</v>
      </c>
      <c r="R12" t="s">
        <v>17</v>
      </c>
      <c r="S12" t="s">
        <v>17</v>
      </c>
      <c r="T12" t="s">
        <v>17</v>
      </c>
      <c r="Z12">
        <f>'[1]Протокол ШЭ ВОШ по предмету'!Z22</f>
        <v>0</v>
      </c>
      <c r="AA12">
        <f>'[1]Протокол ШЭ ВОШ по предмету'!AA22</f>
        <v>0</v>
      </c>
      <c r="AB12">
        <f>'[1]Протокол ШЭ ВОШ по предмету'!AB22</f>
        <v>0</v>
      </c>
      <c r="AC12">
        <f>'[1]Протокол ШЭ ВОШ по предмету'!AC22</f>
        <v>0</v>
      </c>
      <c r="AD12">
        <f>'[1]Протокол ШЭ ВОШ по предмету'!AD22</f>
        <v>0</v>
      </c>
      <c r="AE12">
        <f>'[1]Протокол ШЭ ВОШ по предмету'!AE22</f>
        <v>0</v>
      </c>
      <c r="AF12">
        <f>'[1]Протокол ШЭ ВОШ по предмету'!AF22</f>
        <v>0</v>
      </c>
      <c r="AG12">
        <f>'[1]Протокол ШЭ ВОШ по предмету'!AG22</f>
        <v>0</v>
      </c>
      <c r="AH12">
        <f>'[1]Протокол ШЭ ВОШ по предмету'!AH22</f>
        <v>0</v>
      </c>
      <c r="AI12">
        <f>'[1]Протокол ШЭ ВОШ по предмету'!AI22</f>
        <v>0</v>
      </c>
      <c r="AJ12">
        <f>'[1]Протокол ШЭ ВОШ по предмету'!AJ22</f>
        <v>0</v>
      </c>
    </row>
    <row r="13" spans="1:36" x14ac:dyDescent="0.25">
      <c r="B13" t="str">
        <f>'[1]Протокол ШЭ ВОШ по предмету'!B9</f>
        <v>МИННЕХАНОВА</v>
      </c>
      <c r="C13" t="str">
        <f>'[1]Протокол ШЭ ВОШ по предмету'!C9</f>
        <v>ГУЛЬЧАЧАК</v>
      </c>
      <c r="D13" t="str">
        <f>'[1]Протокол ШЭ ВОШ по предмету'!D9</f>
        <v>ГАДЕЛЬЗЯНОВНА</v>
      </c>
      <c r="E13" s="6">
        <f>'[1]Протокол ШЭ ВОШ по предмету'!E9</f>
        <v>40506</v>
      </c>
      <c r="F13" s="6" t="str">
        <f>'[1]Протокол ШЭ ВОШ по предмету'!F9</f>
        <v>ж</v>
      </c>
      <c r="G13" s="6" t="str">
        <f>'[1]Протокол ШЭ ВОШ по предмету'!G9</f>
        <v>нет</v>
      </c>
      <c r="H13">
        <v>6</v>
      </c>
      <c r="I13">
        <f>'[1]Протокол ШЭ ВОШ по предмету'!I9</f>
        <v>6</v>
      </c>
      <c r="J13">
        <f>'[1]Протокол ШЭ ВОШ по предмету'!J9</f>
        <v>59</v>
      </c>
      <c r="K13">
        <f t="shared" si="2"/>
        <v>115</v>
      </c>
      <c r="L13" t="str">
        <f>'[1]Протокол ШЭ ВОШ по предмету'!L9</f>
        <v>призер</v>
      </c>
      <c r="M13" t="str">
        <f>'[1]Протокол ШЭ ВОШ по предмету'!M9</f>
        <v>нет</v>
      </c>
      <c r="N13" t="str">
        <f>'[1]Протокол ШЭ ВОШ по предмету'!N9</f>
        <v>Мухамадиева Нурсия Закариевна</v>
      </c>
      <c r="O13" t="str">
        <f>'[1]Протокол ШЭ ВОШ по предмету'!O9</f>
        <v>Муниципальное бюджетное общеобразовательное учреждение "Среднекорсинская ООШ"   Республики Татарстан</v>
      </c>
      <c r="P13" t="s">
        <v>17</v>
      </c>
      <c r="Q13" t="s">
        <v>17</v>
      </c>
      <c r="R13" t="s">
        <v>17</v>
      </c>
      <c r="S13" t="s">
        <v>17</v>
      </c>
      <c r="T13" t="s">
        <v>17</v>
      </c>
      <c r="Z13">
        <f>'[1]Протокол ШЭ ВОШ по предмету'!Z23</f>
        <v>0</v>
      </c>
      <c r="AA13">
        <f>'[1]Протокол ШЭ ВОШ по предмету'!AA23</f>
        <v>0</v>
      </c>
      <c r="AB13">
        <f>'[1]Протокол ШЭ ВОШ по предмету'!AB23</f>
        <v>0</v>
      </c>
      <c r="AC13">
        <f>'[1]Протокол ШЭ ВОШ по предмету'!AC23</f>
        <v>0</v>
      </c>
      <c r="AD13">
        <f>'[1]Протокол ШЭ ВОШ по предмету'!AD23</f>
        <v>0</v>
      </c>
      <c r="AE13">
        <f>'[1]Протокол ШЭ ВОШ по предмету'!AE23</f>
        <v>0</v>
      </c>
      <c r="AF13">
        <f>'[1]Протокол ШЭ ВОШ по предмету'!AF23</f>
        <v>0</v>
      </c>
      <c r="AG13">
        <f>'[1]Протокол ШЭ ВОШ по предмету'!AG23</f>
        <v>0</v>
      </c>
      <c r="AH13">
        <f>'[1]Протокол ШЭ ВОШ по предмету'!AH23</f>
        <v>0</v>
      </c>
      <c r="AI13">
        <f>'[1]Протокол ШЭ ВОШ по предмету'!AI23</f>
        <v>0</v>
      </c>
      <c r="AJ13">
        <f>'[1]Протокол ШЭ ВОШ по предмету'!AJ23</f>
        <v>0</v>
      </c>
    </row>
    <row r="14" spans="1:36" x14ac:dyDescent="0.25">
      <c r="B14" t="str">
        <f>'[1]Протокол ШЭ ВОШ по предмету'!B10</f>
        <v>НУРИСЛАМОВА</v>
      </c>
      <c r="C14" t="str">
        <f>'[1]Протокол ШЭ ВОШ по предмету'!C10</f>
        <v>НАФИСА</v>
      </c>
      <c r="D14" t="str">
        <f>'[1]Протокол ШЭ ВОШ по предмету'!D10</f>
        <v>РАМИСОВНА</v>
      </c>
      <c r="E14" s="6">
        <f>'[1]Протокол ШЭ ВОШ по предмету'!E10</f>
        <v>40516</v>
      </c>
      <c r="F14" s="6" t="str">
        <f>'[1]Протокол ШЭ ВОШ по предмету'!F10</f>
        <v>ж</v>
      </c>
      <c r="G14" s="6" t="str">
        <f>'[1]Протокол ШЭ ВОШ по предмету'!G10</f>
        <v>нет</v>
      </c>
      <c r="H14">
        <v>6</v>
      </c>
      <c r="I14">
        <f>'[1]Протокол ШЭ ВОШ по предмету'!I10</f>
        <v>6</v>
      </c>
      <c r="J14">
        <f>'[1]Протокол ШЭ ВОШ по предмету'!J10</f>
        <v>3</v>
      </c>
      <c r="K14">
        <f t="shared" si="2"/>
        <v>115</v>
      </c>
      <c r="L14" t="str">
        <f>'[1]Протокол ШЭ ВОШ по предмету'!L10</f>
        <v>Участник</v>
      </c>
      <c r="M14" t="str">
        <f>'[1]Протокол ШЭ ВОШ по предмету'!M10</f>
        <v>нет</v>
      </c>
      <c r="N14" t="str">
        <f>'[1]Протокол ШЭ ВОШ по предмету'!N10</f>
        <v>Мухамадиева Нурсия Закариевна</v>
      </c>
      <c r="O14" t="str">
        <f>'[1]Протокол ШЭ ВОШ по предмету'!O10</f>
        <v>Муниципальное бюджетное общеобразовательное учреждение "Среднекорсинская ООШ"   Республики Татарстан</v>
      </c>
      <c r="P14" t="s">
        <v>17</v>
      </c>
      <c r="Q14" t="s">
        <v>17</v>
      </c>
      <c r="R14" t="s">
        <v>17</v>
      </c>
      <c r="S14" t="s">
        <v>17</v>
      </c>
      <c r="T14" t="s">
        <v>17</v>
      </c>
      <c r="Z14">
        <f>'[1]Протокол ШЭ ВОШ по предмету'!Z24</f>
        <v>0</v>
      </c>
      <c r="AA14">
        <f>'[1]Протокол ШЭ ВОШ по предмету'!AA24</f>
        <v>0</v>
      </c>
      <c r="AB14">
        <f>'[1]Протокол ШЭ ВОШ по предмету'!AB24</f>
        <v>0</v>
      </c>
      <c r="AC14">
        <f>'[1]Протокол ШЭ ВОШ по предмету'!AC24</f>
        <v>0</v>
      </c>
      <c r="AD14">
        <f>'[1]Протокол ШЭ ВОШ по предмету'!AD24</f>
        <v>0</v>
      </c>
      <c r="AE14">
        <f>'[1]Протокол ШЭ ВОШ по предмету'!AE24</f>
        <v>0</v>
      </c>
      <c r="AF14">
        <f>'[1]Протокол ШЭ ВОШ по предмету'!AF24</f>
        <v>0</v>
      </c>
      <c r="AG14">
        <f>'[1]Протокол ШЭ ВОШ по предмету'!AG24</f>
        <v>0</v>
      </c>
      <c r="AH14">
        <f>'[1]Протокол ШЭ ВОШ по предмету'!AH24</f>
        <v>0</v>
      </c>
      <c r="AI14">
        <f>'[1]Протокол ШЭ ВОШ по предмету'!AI24</f>
        <v>0</v>
      </c>
      <c r="AJ14">
        <f>'[1]Протокол ШЭ ВОШ по предмету'!AJ24</f>
        <v>0</v>
      </c>
    </row>
    <row r="15" spans="1:36" x14ac:dyDescent="0.25">
      <c r="B15" t="str">
        <f>'[1]Протокол ШЭ ВОШ по предмету'!B11</f>
        <v>ХАСАНОВА</v>
      </c>
      <c r="C15" t="str">
        <f>'[1]Протокол ШЭ ВОШ по предмету'!C11</f>
        <v>АЛИНА</v>
      </c>
      <c r="D15" t="str">
        <f>'[1]Протокол ШЭ ВОШ по предмету'!D11</f>
        <v>АЙНУРОВНА</v>
      </c>
      <c r="E15" s="6">
        <f>'[1]Протокол ШЭ ВОШ по предмету'!E11</f>
        <v>40431</v>
      </c>
      <c r="F15" t="str">
        <f>'[1]Протокол ШЭ ВОШ по предмету'!F11</f>
        <v>ж</v>
      </c>
      <c r="G15" t="str">
        <f>'[1]Протокол ШЭ ВОШ по предмету'!G11</f>
        <v>нет</v>
      </c>
      <c r="H15">
        <v>6</v>
      </c>
      <c r="I15">
        <f>'[1]Протокол ШЭ ВОШ по предмету'!I11</f>
        <v>6</v>
      </c>
      <c r="J15">
        <f>'[1]Протокол ШЭ ВОШ по предмету'!J11</f>
        <v>23</v>
      </c>
      <c r="K15">
        <f t="shared" si="2"/>
        <v>115</v>
      </c>
      <c r="L15" t="str">
        <f>'[1]Протокол ШЭ ВОШ по предмету'!L11</f>
        <v>Участник</v>
      </c>
      <c r="M15" t="str">
        <f>'[1]Протокол ШЭ ВОШ по предмету'!M11</f>
        <v>нет</v>
      </c>
      <c r="N15" t="str">
        <f>'[1]Протокол ШЭ ВОШ по предмету'!N11</f>
        <v>Мухамадиева Нурсия Закариевна</v>
      </c>
      <c r="O15" t="str">
        <f>'[1]Протокол ШЭ ВОШ по предмету'!O11</f>
        <v>Муниципальное бюджетное общеобразовательное учреждение "Среднекорсинская ООШ"   Республики Татарстан</v>
      </c>
    </row>
    <row r="16" spans="1:36" x14ac:dyDescent="0.25">
      <c r="B16" t="str">
        <f>'[1]Протокол ШЭ ВОШ по предмету'!B12</f>
        <v>АХУНЗЯНОВ</v>
      </c>
      <c r="C16" t="str">
        <f>'[1]Протокол ШЭ ВОШ по предмету'!C12</f>
        <v>САМАТ</v>
      </c>
      <c r="D16" t="str">
        <f>'[1]Протокол ШЭ ВОШ по предмету'!D12</f>
        <v>МАРАТОВИЧ</v>
      </c>
      <c r="E16" s="6">
        <f>'[1]Протокол ШЭ ВОШ по предмету'!E12</f>
        <v>40073</v>
      </c>
      <c r="F16" t="str">
        <f>'[1]Протокол ШЭ ВОШ по предмету'!F12</f>
        <v>м</v>
      </c>
      <c r="G16" t="str">
        <f>'[1]Протокол ШЭ ВОШ по предмету'!G12</f>
        <v>нет</v>
      </c>
      <c r="H16">
        <v>7</v>
      </c>
      <c r="I16">
        <v>8</v>
      </c>
      <c r="J16">
        <f>'[1]Протокол ШЭ ВОШ по предмету'!J12</f>
        <v>31</v>
      </c>
      <c r="K16">
        <v>165</v>
      </c>
      <c r="L16" t="str">
        <f>'[1]Протокол ШЭ ВОШ по предмету'!L12</f>
        <v>Участник</v>
      </c>
      <c r="M16" t="str">
        <f>'[1]Протокол ШЭ ВОШ по предмету'!M12</f>
        <v>нет</v>
      </c>
      <c r="N16" t="str">
        <f>'[1]Протокол ШЭ ВОШ по предмету'!N12</f>
        <v>Мухамадиева Нурсия Закариевна</v>
      </c>
      <c r="O16" t="str">
        <f>'[1]Протокол ШЭ ВОШ по предмету'!O12</f>
        <v>Муниципальное бюджетное общеобразовательное учреждение "Среднекорсинская ООШ"   Республики Татарстан</v>
      </c>
    </row>
    <row r="17" spans="2:15" x14ac:dyDescent="0.25">
      <c r="B17" t="str">
        <f>'[1]Протокол ШЭ ВОШ по предмету'!B13</f>
        <v>БАКИРОВА</v>
      </c>
      <c r="C17" t="str">
        <f>'[1]Протокол ШЭ ВОШ по предмету'!C13</f>
        <v>ИНЗИЛЯ</v>
      </c>
      <c r="D17" t="str">
        <f>'[1]Протокол ШЭ ВОШ по предмету'!D13</f>
        <v>МАРАТОВНА</v>
      </c>
      <c r="E17" s="6">
        <f>'[1]Протокол ШЭ ВОШ по предмету'!E13</f>
        <v>39657</v>
      </c>
      <c r="F17" t="str">
        <f>'[1]Протокол ШЭ ВОШ по предмету'!F13</f>
        <v>ж</v>
      </c>
      <c r="G17" t="str">
        <f>'[1]Протокол ШЭ ВОШ по предмету'!G13</f>
        <v>нет</v>
      </c>
      <c r="H17">
        <v>7</v>
      </c>
      <c r="I17">
        <v>8</v>
      </c>
      <c r="J17">
        <v>84</v>
      </c>
      <c r="K17">
        <v>165</v>
      </c>
      <c r="L17" t="s">
        <v>15</v>
      </c>
      <c r="M17" t="str">
        <f>'[1]Протокол ШЭ ВОШ по предмету'!M13</f>
        <v>нет</v>
      </c>
      <c r="N17" t="str">
        <f>'[1]Протокол ШЭ ВОШ по предмету'!N13</f>
        <v>Мухамадиева Нурсия Закариевна</v>
      </c>
      <c r="O17" t="str">
        <f>'[1]Протокол ШЭ ВОШ по предмету'!O13</f>
        <v>Муниципальное бюджетное общеобразовательное учреждение "Среднекорсинская ООШ"   Республики Татарстан</v>
      </c>
    </row>
    <row r="18" spans="2:15" x14ac:dyDescent="0.25">
      <c r="B18" t="str">
        <f>'[1]Протокол ШЭ ВОШ по предмету'!B14</f>
        <v>ЗАГРИЕВА</v>
      </c>
      <c r="C18" t="str">
        <f>'[1]Протокол ШЭ ВОШ по предмету'!C14</f>
        <v>ЗАРИНА</v>
      </c>
      <c r="D18" t="str">
        <f>'[1]Протокол ШЭ ВОШ по предмету'!D14</f>
        <v>БУЛАТОВНА</v>
      </c>
      <c r="E18" s="6">
        <f>'[1]Протокол ШЭ ВОШ по предмету'!E14</f>
        <v>39937</v>
      </c>
      <c r="F18" t="str">
        <f>'[1]Протокол ШЭ ВОШ по предмету'!F14</f>
        <v>ж</v>
      </c>
      <c r="G18" t="str">
        <f>'[1]Протокол ШЭ ВОШ по предмету'!G14</f>
        <v>нет</v>
      </c>
      <c r="H18">
        <v>7</v>
      </c>
      <c r="I18">
        <v>8</v>
      </c>
      <c r="J18">
        <f>'[1]Протокол ШЭ ВОШ по предмету'!J14</f>
        <v>22</v>
      </c>
      <c r="K18">
        <v>165</v>
      </c>
      <c r="L18" t="str">
        <f>'[1]Протокол ШЭ ВОШ по предмету'!L14</f>
        <v>Участник</v>
      </c>
      <c r="M18" t="str">
        <f>'[1]Протокол ШЭ ВОШ по предмету'!M14</f>
        <v>нет</v>
      </c>
      <c r="N18" t="str">
        <f>'[1]Протокол ШЭ ВОШ по предмету'!N14</f>
        <v>Мухамадиева Нурсия Закариевна</v>
      </c>
      <c r="O18" t="str">
        <f>'[1]Протокол ШЭ ВОШ по предмету'!O14</f>
        <v>Муниципальное бюджетное общеобразовательное учреждение "Среднекорсинская ООШ"   Республики Татарстан</v>
      </c>
    </row>
    <row r="19" spans="2:15" x14ac:dyDescent="0.25">
      <c r="B19" t="str">
        <f>'[1]Протокол ШЭ ВОШ по предмету'!B15</f>
        <v>КАМАЛИЕВА</v>
      </c>
      <c r="C19" t="str">
        <f>'[1]Протокол ШЭ ВОШ по предмету'!C15</f>
        <v>РАЛИНА</v>
      </c>
      <c r="D19" t="str">
        <f>'[1]Протокол ШЭ ВОШ по предмету'!D15</f>
        <v>РАИЛЕВНА</v>
      </c>
      <c r="E19" s="6">
        <f>'[1]Протокол ШЭ ВОШ по предмету'!E15</f>
        <v>39902</v>
      </c>
      <c r="F19" t="str">
        <f>'[1]Протокол ШЭ ВОШ по предмету'!F15</f>
        <v>ж</v>
      </c>
      <c r="G19" t="str">
        <f>'[1]Протокол ШЭ ВОШ по предмету'!G15</f>
        <v>нет</v>
      </c>
      <c r="H19">
        <v>7</v>
      </c>
      <c r="I19">
        <v>8</v>
      </c>
      <c r="J19">
        <v>65</v>
      </c>
      <c r="K19">
        <f t="shared" ref="K19:K21" si="3">K16</f>
        <v>165</v>
      </c>
      <c r="L19" t="str">
        <f>'[1]Протокол ШЭ ВОШ по предмету'!L15</f>
        <v>Участник</v>
      </c>
      <c r="M19" t="str">
        <f>'[1]Протокол ШЭ ВОШ по предмету'!M15</f>
        <v>нет</v>
      </c>
      <c r="N19" t="str">
        <f>'[1]Протокол ШЭ ВОШ по предмету'!N15</f>
        <v>Мухамадиева Нурсия Закариевна</v>
      </c>
      <c r="O19" t="str">
        <f>'[1]Протокол ШЭ ВОШ по предмету'!O15</f>
        <v>Муниципальное бюджетное общеобразовательное учреждение "Среднекорсинская ООШ"   Республики Татарстан</v>
      </c>
    </row>
    <row r="20" spans="2:15" x14ac:dyDescent="0.25">
      <c r="B20" t="str">
        <f>'[1]Протокол ШЭ ВОШ по предмету'!B16</f>
        <v>МИНГАЗОВ</v>
      </c>
      <c r="C20" t="str">
        <f>'[1]Протокол ШЭ ВОШ по предмету'!C16</f>
        <v>ИЛЬЯС</v>
      </c>
      <c r="D20" t="str">
        <f>'[1]Протокол ШЭ ВОШ по предмету'!D16</f>
        <v>МАРАТОВИЧ</v>
      </c>
      <c r="E20" s="6">
        <f>'[1]Протокол ШЭ ВОШ по предмету'!E16</f>
        <v>40163</v>
      </c>
      <c r="F20" t="str">
        <f>'[1]Протокол ШЭ ВОШ по предмету'!F16</f>
        <v>м</v>
      </c>
      <c r="G20" t="str">
        <f>'[1]Протокол ШЭ ВОШ по предмету'!G16</f>
        <v>нет</v>
      </c>
      <c r="H20">
        <v>7</v>
      </c>
      <c r="I20">
        <v>8</v>
      </c>
      <c r="J20">
        <f>'[1]Протокол ШЭ ВОШ по предмету'!J16</f>
        <v>31</v>
      </c>
      <c r="K20">
        <f t="shared" si="3"/>
        <v>165</v>
      </c>
      <c r="L20" t="str">
        <f>'[1]Протокол ШЭ ВОШ по предмету'!L16</f>
        <v>Участник</v>
      </c>
      <c r="M20" t="str">
        <f>'[1]Протокол ШЭ ВОШ по предмету'!M16</f>
        <v>нет</v>
      </c>
      <c r="N20" t="str">
        <f>'[1]Протокол ШЭ ВОШ по предмету'!N16</f>
        <v>Мухамадиева Нурсия Закариевна</v>
      </c>
      <c r="O20" t="str">
        <f>'[1]Протокол ШЭ ВОШ по предмету'!O16</f>
        <v>Муниципальное бюджетное общеобразовательное учреждение "Среднекорсинская ООШ"   Республики Татарстан</v>
      </c>
    </row>
    <row r="21" spans="2:15" x14ac:dyDescent="0.25">
      <c r="B21" t="str">
        <f>'[1]Протокол ШЭ ВОШ по предмету'!B17</f>
        <v>СИБАГАТУЛЛИНА</v>
      </c>
      <c r="C21" t="str">
        <f>'[1]Протокол ШЭ ВОШ по предмету'!C17</f>
        <v>РАЛИНА</v>
      </c>
      <c r="D21" t="str">
        <f>'[1]Протокол ШЭ ВОШ по предмету'!D17</f>
        <v>РАДИКОВНА</v>
      </c>
      <c r="E21" s="6">
        <f>'[1]Протокол ШЭ ВОШ по предмету'!E17</f>
        <v>39843</v>
      </c>
      <c r="F21" t="str">
        <f>'[1]Протокол ШЭ ВОШ по предмету'!F17</f>
        <v>ж</v>
      </c>
      <c r="G21" t="str">
        <f>'[1]Протокол ШЭ ВОШ по предмету'!G17</f>
        <v>нет</v>
      </c>
      <c r="H21">
        <v>7</v>
      </c>
      <c r="I21">
        <v>8</v>
      </c>
      <c r="J21">
        <v>37</v>
      </c>
      <c r="K21">
        <f t="shared" si="3"/>
        <v>165</v>
      </c>
      <c r="L21" t="s">
        <v>16</v>
      </c>
      <c r="M21" t="str">
        <f>'[1]Протокол ШЭ ВОШ по предмету'!M17</f>
        <v>нет</v>
      </c>
      <c r="N21" t="str">
        <f>'[1]Протокол ШЭ ВОШ по предмету'!N17</f>
        <v>Мухамадиева Нурсия Закариевна</v>
      </c>
      <c r="O21" t="str">
        <f>'[1]Протокол ШЭ ВОШ по предмету'!O17</f>
        <v>Муниципальное бюджетное общеобразовательное учреждение "Среднекорсинская ООШ"   Республики Татарстан</v>
      </c>
    </row>
    <row r="22" spans="2:15" x14ac:dyDescent="0.25">
      <c r="B22" t="str">
        <f>'[1]Протокол ШЭ ВОШ по предмету'!B18</f>
        <v>СИТДИКОВ</v>
      </c>
      <c r="C22" t="str">
        <f>'[1]Протокол ШЭ ВОШ по предмету'!C18</f>
        <v>ИЛЬНАР</v>
      </c>
      <c r="D22" t="str">
        <f>'[1]Протокол ШЭ ВОШ по предмету'!D18</f>
        <v>ТАЛГАТОВИЧ</v>
      </c>
      <c r="E22" s="6">
        <f>'[1]Протокол ШЭ ВОШ по предмету'!E18</f>
        <v>39735</v>
      </c>
      <c r="F22" t="str">
        <f>'[1]Протокол ШЭ ВОШ по предмету'!F18</f>
        <v>м</v>
      </c>
      <c r="G22" t="str">
        <f>'[1]Протокол ШЭ ВОШ по предмету'!G18</f>
        <v>нет</v>
      </c>
      <c r="H22">
        <v>7</v>
      </c>
      <c r="I22">
        <v>8</v>
      </c>
      <c r="J22">
        <f>'[1]Протокол ШЭ ВОШ по предмету'!J18</f>
        <v>2</v>
      </c>
      <c r="K22">
        <f t="shared" ref="K22:K24" si="4">K16</f>
        <v>165</v>
      </c>
      <c r="L22" t="str">
        <f>'[1]Протокол ШЭ ВОШ по предмету'!L18</f>
        <v>Участник</v>
      </c>
      <c r="M22" t="str">
        <f>'[1]Протокол ШЭ ВОШ по предмету'!M18</f>
        <v>нет</v>
      </c>
      <c r="N22" t="str">
        <f>'[1]Протокол ШЭ ВОШ по предмету'!N18</f>
        <v>Мухамадиева Нурсия Закариевна</v>
      </c>
      <c r="O22" t="str">
        <f>'[1]Протокол ШЭ ВОШ по предмету'!O18</f>
        <v>Муниципальное бюджетное общеобразовательное учреждение "Среднекорсинская ООШ"   Республики Татарстан</v>
      </c>
    </row>
    <row r="23" spans="2:15" x14ac:dyDescent="0.25">
      <c r="B23" t="str">
        <f>'[1]Протокол ШЭ ВОШ по предмету'!B19</f>
        <v>ХУЗИАХМЕТОВА</v>
      </c>
      <c r="C23" t="str">
        <f>'[1]Протокол ШЭ ВОШ по предмету'!C19</f>
        <v>РАЛИНА</v>
      </c>
      <c r="D23" t="str">
        <f>'[1]Протокол ШЭ ВОШ по предмету'!D19</f>
        <v>МАРСЕЛЕВНА</v>
      </c>
      <c r="E23" s="6">
        <f>'[1]Протокол ШЭ ВОШ по предмету'!E19</f>
        <v>40087</v>
      </c>
      <c r="F23" t="str">
        <f>'[1]Протокол ШЭ ВОШ по предмету'!F19</f>
        <v>ж</v>
      </c>
      <c r="G23" t="str">
        <f>'[1]Протокол ШЭ ВОШ по предмету'!G19</f>
        <v>нет</v>
      </c>
      <c r="H23">
        <v>7</v>
      </c>
      <c r="I23">
        <v>8</v>
      </c>
      <c r="J23">
        <f>'[1]Протокол ШЭ ВОШ по предмету'!J19</f>
        <v>21</v>
      </c>
      <c r="K23">
        <f t="shared" si="4"/>
        <v>165</v>
      </c>
      <c r="L23" t="str">
        <f>'[1]Протокол ШЭ ВОШ по предмету'!L19</f>
        <v>Участник</v>
      </c>
      <c r="M23" t="str">
        <f>'[1]Протокол ШЭ ВОШ по предмету'!M19</f>
        <v>нет</v>
      </c>
      <c r="N23" t="str">
        <f>'[1]Протокол ШЭ ВОШ по предмету'!N19</f>
        <v>Мухамадиева Нурсия Закариевна</v>
      </c>
      <c r="O23" t="str">
        <f>'[1]Протокол ШЭ ВОШ по предмету'!O19</f>
        <v>Муниципальное бюджетное общеобразовательное учреждение "Среднекорсинская ООШ"   Республики Татарстан</v>
      </c>
    </row>
    <row r="24" spans="2:15" x14ac:dyDescent="0.25">
      <c r="B24" t="str">
        <f>'[1]Протокол ШЭ ВОШ по предмету'!B20</f>
        <v>АХМАДУЛЛИНА</v>
      </c>
      <c r="C24" t="str">
        <f>'[1]Протокол ШЭ ВОШ по предмету'!C20</f>
        <v>АЛИНА</v>
      </c>
      <c r="D24" t="str">
        <f>'[1]Протокол ШЭ ВОШ по предмету'!D20</f>
        <v>АЛМАЗОВНА</v>
      </c>
      <c r="E24" s="6">
        <f>'[1]Протокол ШЭ ВОШ по предмету'!E20</f>
        <v>39552</v>
      </c>
      <c r="F24" t="str">
        <f>'[1]Протокол ШЭ ВОШ по предмету'!F20</f>
        <v>ж</v>
      </c>
      <c r="G24" t="str">
        <f>'[1]Протокол ШЭ ВОШ по предмету'!G20</f>
        <v>нет</v>
      </c>
      <c r="H24">
        <v>8</v>
      </c>
      <c r="I24">
        <f>'[1]Протокол ШЭ ВОШ по предмету'!I20</f>
        <v>8</v>
      </c>
      <c r="J24">
        <f>'[1]Протокол ШЭ ВОШ по предмету'!J20</f>
        <v>43</v>
      </c>
      <c r="K24">
        <f t="shared" si="4"/>
        <v>165</v>
      </c>
      <c r="L24" t="str">
        <f>'[1]Протокол ШЭ ВОШ по предмету'!L20</f>
        <v>Участник</v>
      </c>
      <c r="M24" t="str">
        <f>'[1]Протокол ШЭ ВОШ по предмету'!M20</f>
        <v>нет</v>
      </c>
      <c r="N24" t="str">
        <f>'[1]Протокол ШЭ ВОШ по предмету'!N20</f>
        <v>Мухамадиева Нурсия Закариевна</v>
      </c>
      <c r="O24" t="str">
        <f>'[1]Протокол ШЭ ВОШ по предмету'!O20</f>
        <v>Муниципальное бюджетное общеобразовательное учреждение "Среднекорсинская ООШ"   Республики Татарстан</v>
      </c>
    </row>
    <row r="25" spans="2:15" x14ac:dyDescent="0.25">
      <c r="B25" t="str">
        <f>'[1]Протокол ШЭ ВОШ по предмету'!B21</f>
        <v>БИКБАЕВА</v>
      </c>
      <c r="C25" t="str">
        <f>'[1]Протокол ШЭ ВОШ по предмету'!C21</f>
        <v>АЙЗИЛЯ</v>
      </c>
      <c r="D25" t="str">
        <f>'[1]Протокол ШЭ ВОШ по предмету'!D21</f>
        <v>РАФКАТОВНА</v>
      </c>
      <c r="E25" s="6">
        <f>'[1]Протокол ШЭ ВОШ по предмету'!E21</f>
        <v>39667</v>
      </c>
      <c r="F25" t="str">
        <f>'[1]Протокол ШЭ ВОШ по предмету'!F21</f>
        <v>ж</v>
      </c>
      <c r="G25" t="str">
        <f>'[1]Протокол ШЭ ВОШ по предмету'!G21</f>
        <v>нет</v>
      </c>
      <c r="H25">
        <v>8</v>
      </c>
      <c r="I25">
        <f>'[1]Протокол ШЭ ВОШ по предмету'!I21</f>
        <v>8</v>
      </c>
      <c r="J25">
        <v>79</v>
      </c>
      <c r="K25">
        <f t="shared" ref="K25:K27" si="5">K16</f>
        <v>165</v>
      </c>
      <c r="L25" t="s">
        <v>16</v>
      </c>
      <c r="M25" t="str">
        <f>'[1]Протокол ШЭ ВОШ по предмету'!M21</f>
        <v>нет</v>
      </c>
      <c r="N25" t="str">
        <f>'[1]Протокол ШЭ ВОШ по предмету'!N21</f>
        <v>Мухамадиева Нурсия Закариевна</v>
      </c>
      <c r="O25" t="str">
        <f>'[1]Протокол ШЭ ВОШ по предмету'!O21</f>
        <v>Муниципальное бюджетное общеобразовательное учреждение "Среднекорсинская ООШ"   Республики Татарстан</v>
      </c>
    </row>
    <row r="26" spans="2:15" x14ac:dyDescent="0.25">
      <c r="B26" t="str">
        <f>'[1]Протокол ШЭ ВОШ по предмету'!B22</f>
        <v>ГАЙНУЛЛИНА</v>
      </c>
      <c r="C26" t="str">
        <f>'[1]Протокол ШЭ ВОШ по предмету'!C22</f>
        <v>ЗУЛЕЙХА</v>
      </c>
      <c r="D26" t="str">
        <f>'[1]Протокол ШЭ ВОШ по предмету'!D22</f>
        <v>БУЛАТОВНА</v>
      </c>
      <c r="E26" s="6">
        <f>'[1]Протокол ШЭ ВОШ по предмету'!E22</f>
        <v>39675</v>
      </c>
      <c r="F26" t="str">
        <f>'[1]Протокол ШЭ ВОШ по предмету'!F22</f>
        <v>ж</v>
      </c>
      <c r="G26" t="str">
        <f>'[1]Протокол ШЭ ВОШ по предмету'!G22</f>
        <v>нет</v>
      </c>
      <c r="H26">
        <v>8</v>
      </c>
      <c r="I26">
        <f>'[1]Протокол ШЭ ВОШ по предмету'!I22</f>
        <v>8</v>
      </c>
      <c r="J26">
        <f>'[1]Протокол ШЭ ВОШ по предмету'!J22</f>
        <v>54</v>
      </c>
      <c r="K26">
        <f t="shared" si="5"/>
        <v>165</v>
      </c>
      <c r="L26" t="str">
        <f>'[1]Протокол ШЭ ВОШ по предмету'!L22</f>
        <v>Участник</v>
      </c>
      <c r="M26" t="str">
        <f>'[1]Протокол ШЭ ВОШ по предмету'!M22</f>
        <v>нет</v>
      </c>
      <c r="N26" t="str">
        <f>'[1]Протокол ШЭ ВОШ по предмету'!N22</f>
        <v>Мухамадиева Нурсия Закариевна</v>
      </c>
      <c r="O26" t="str">
        <f>'[1]Протокол ШЭ ВОШ по предмету'!O22</f>
        <v>Муниципальное бюджетное общеобразовательное учреждение "Среднекорсинская ООШ"   Республики Татарстан</v>
      </c>
    </row>
    <row r="27" spans="2:15" x14ac:dyDescent="0.25">
      <c r="B27" t="str">
        <f>'[1]Протокол ШЭ ВОШ по предмету'!B23</f>
        <v>ЗАКИРЗЯНОВ</v>
      </c>
      <c r="C27" t="str">
        <f>'[1]Протокол ШЭ ВОШ по предмету'!C23</f>
        <v>КАРИМ</v>
      </c>
      <c r="D27" t="str">
        <f>'[1]Протокол ШЭ ВОШ по предмету'!D23</f>
        <v>ФАРИТОВИЧ</v>
      </c>
      <c r="E27" s="6">
        <f>'[1]Протокол ШЭ ВОШ по предмету'!E23</f>
        <v>39526</v>
      </c>
      <c r="F27" t="str">
        <f>'[1]Протокол ШЭ ВОШ по предмету'!F23</f>
        <v>м</v>
      </c>
      <c r="G27" t="str">
        <f>'[1]Протокол ШЭ ВОШ по предмету'!G23</f>
        <v>нет</v>
      </c>
      <c r="H27">
        <v>8</v>
      </c>
      <c r="I27">
        <f>'[1]Протокол ШЭ ВОШ по предмету'!I23</f>
        <v>8</v>
      </c>
      <c r="J27">
        <f>'[1]Протокол ШЭ ВОШ по предмету'!J23</f>
        <v>31</v>
      </c>
      <c r="K27">
        <f t="shared" si="5"/>
        <v>165</v>
      </c>
      <c r="L27" t="str">
        <f>'[1]Протокол ШЭ ВОШ по предмету'!L23</f>
        <v>Участник</v>
      </c>
      <c r="M27" t="str">
        <f>'[1]Протокол ШЭ ВОШ по предмету'!M23</f>
        <v>нет</v>
      </c>
      <c r="N27" t="str">
        <f>'[1]Протокол ШЭ ВОШ по предмету'!N23</f>
        <v>Мухамадиева Нурсия Закариевна</v>
      </c>
      <c r="O27" t="str">
        <f>'[1]Протокол ШЭ ВОШ по предмету'!O23</f>
        <v>Муниципальное бюджетное общеобразовательное учреждение "Среднекорсинская ООШ"   Республики Татарстан</v>
      </c>
    </row>
    <row r="28" spans="2:15" x14ac:dyDescent="0.25">
      <c r="B28" t="str">
        <f>'[1]Протокол ШЭ ВОШ по предмету'!B24</f>
        <v>МУХАМАДИЕВ</v>
      </c>
      <c r="C28" t="str">
        <f>'[1]Протокол ШЭ ВОШ по предмету'!C24</f>
        <v>НИЯЗ</v>
      </c>
      <c r="D28" t="str">
        <f>'[1]Протокол ШЭ ВОШ по предмету'!D24</f>
        <v>ХАРИСОВИЧ</v>
      </c>
      <c r="E28" s="6">
        <f>'[1]Протокол ШЭ ВОШ по предмету'!E24</f>
        <v>39782</v>
      </c>
      <c r="F28" t="str">
        <f>'[1]Протокол ШЭ ВОШ по предмету'!F24</f>
        <v>м</v>
      </c>
      <c r="G28" t="str">
        <f>'[1]Протокол ШЭ ВОШ по предмету'!G24</f>
        <v>нет</v>
      </c>
      <c r="H28">
        <v>8</v>
      </c>
      <c r="I28">
        <f>'[1]Протокол ШЭ ВОШ по предмету'!I24</f>
        <v>8</v>
      </c>
      <c r="J28">
        <f>'[1]Протокол ШЭ ВОШ по предмету'!J24</f>
        <v>33</v>
      </c>
      <c r="K28">
        <v>165</v>
      </c>
      <c r="L28" t="str">
        <f>'[1]Протокол ШЭ ВОШ по предмету'!L24</f>
        <v>Участник</v>
      </c>
      <c r="M28" t="str">
        <f>'[1]Протокол ШЭ ВОШ по предмету'!M24</f>
        <v>нет</v>
      </c>
      <c r="N28" t="str">
        <f>'[1]Протокол ШЭ ВОШ по предмету'!N24</f>
        <v>Мухамадиева Нурсия Закариевна</v>
      </c>
      <c r="O28" t="str">
        <f>'[1]Протокол ШЭ ВОШ по предмету'!O24</f>
        <v>Муниципальное бюджетное общеобразовательное учреждение "Среднекорсинская ООШ"   Республики Татарстан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Компьютер</cp:lastModifiedBy>
  <cp:revision>40</cp:revision>
  <dcterms:created xsi:type="dcterms:W3CDTF">2019-09-21T04:59:41Z</dcterms:created>
  <dcterms:modified xsi:type="dcterms:W3CDTF">2022-09-30T07:25:35Z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